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9795" windowHeight="9270" tabRatio="844" firstSheet="2" activeTab="2"/>
  </bookViews>
  <sheets>
    <sheet name="кор.вол" sheetId="1" state="hidden" r:id="rId1"/>
    <sheet name="Триумф" sheetId="2" state="hidden" r:id="rId2"/>
    <sheet name="ап. маник" sheetId="3" r:id="rId3"/>
    <sheet name="классик" sheetId="4" r:id="rId4"/>
    <sheet name="сал.диз" sheetId="5" r:id="rId5"/>
    <sheet name="общ.зачет" sheetId="6" r:id="rId6"/>
    <sheet name="Роспись" sheetId="7" state="hidden" r:id="rId7"/>
    <sheet name="акрил" sheetId="8" r:id="rId8"/>
    <sheet name="гель" sheetId="9" r:id="rId9"/>
    <sheet name="гель-лак" sheetId="10" r:id="rId10"/>
    <sheet name="общ.зачет (2)" sheetId="11" r:id="rId11"/>
    <sheet name="мужик" sheetId="12" r:id="rId12"/>
    <sheet name="френч" sheetId="13" r:id="rId13"/>
    <sheet name="постеры" sheetId="14" r:id="rId14"/>
    <sheet name="типсы мир" sheetId="15" r:id="rId15"/>
    <sheet name="Фрист" sheetId="16" r:id="rId16"/>
    <sheet name="беби" sheetId="17" r:id="rId17"/>
    <sheet name="MIX" sheetId="18" state="hidden" r:id="rId18"/>
    <sheet name="апю педикюр" sheetId="19" r:id="rId19"/>
    <sheet name="клас пед" sheetId="20" r:id="rId20"/>
    <sheet name="гельпеди" sheetId="21" r:id="rId21"/>
  </sheets>
  <definedNames/>
  <calcPr fullCalcOnLoad="1"/>
</workbook>
</file>

<file path=xl/sharedStrings.xml><?xml version="1.0" encoding="utf-8"?>
<sst xmlns="http://schemas.openxmlformats.org/spreadsheetml/2006/main" count="619" uniqueCount="152">
  <si>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</si>
  <si>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</si>
  <si>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</si>
  <si>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</si>
  <si>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</si>
  <si>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</si>
  <si>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</si>
  <si>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</si>
  <si>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</si>
  <si>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</si>
  <si>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</si>
  <si>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</si>
  <si>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</si>
  <si>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</si>
  <si>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</si>
  <si>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</si>
  <si>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Екатеринбург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</si>
  <si>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</si>
  <si>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</si>
  <si>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</si>
  <si>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</si>
  <si>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</si>
  <si>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Штраф</t>
  </si>
  <si>
    <t>Общий зачёт.  Двоеборье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</si>
  <si>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</si>
  <si>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</si>
  <si>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екатеринбург</t>
  </si>
  <si>
    <t xml:space="preserve"> </t>
  </si>
  <si>
    <t>мастера</t>
  </si>
  <si>
    <t>Нягань</t>
  </si>
  <si>
    <t xml:space="preserve">Буторина Елена </t>
  </si>
  <si>
    <t>Аппаратный маникюр</t>
  </si>
  <si>
    <t xml:space="preserve">Салонный дизайн ногтей. </t>
  </si>
  <si>
    <t>Салонный декоративный френч</t>
  </si>
  <si>
    <t>Аппаратный педикюр</t>
  </si>
  <si>
    <t>ЮНИОРЫ</t>
  </si>
  <si>
    <t>МАСТЕРА</t>
  </si>
  <si>
    <t>XХI Межрегиональный Чемпионат  по нейл-дизайну "Уральские берега"</t>
  </si>
  <si>
    <t>Салонное покрытие гель-лаком</t>
  </si>
  <si>
    <t>1. Цепелева</t>
  </si>
  <si>
    <t>2. Борисова</t>
  </si>
  <si>
    <t>3. Орлова</t>
  </si>
  <si>
    <t>город</t>
  </si>
  <si>
    <t>салон</t>
  </si>
  <si>
    <t>Челябинск</t>
  </si>
  <si>
    <t>Участник</t>
  </si>
  <si>
    <t>XVIII Межрегиональный Чемпионат  по нейл-дизайну "Уральские берега"</t>
  </si>
  <si>
    <t>Классический педикюр</t>
  </si>
  <si>
    <t>1. Иванова Марина</t>
  </si>
  <si>
    <t>Пилунская Анастасия Павловна</t>
  </si>
  <si>
    <t>Нижний Тагил</t>
  </si>
  <si>
    <t>НейлКутюр</t>
  </si>
  <si>
    <t>Механошина Марина Игоревна</t>
  </si>
  <si>
    <t xml:space="preserve">Пильникова Мария </t>
  </si>
  <si>
    <t>ГБПОУ СО "Екатеринбургский техникум отраслевых технологий и сервиса"</t>
  </si>
  <si>
    <t xml:space="preserve">Худотеплова Валерия </t>
  </si>
  <si>
    <t>Шипицына Анастасия</t>
  </si>
  <si>
    <t>Сатцаева Анастасия</t>
  </si>
  <si>
    <t xml:space="preserve">Поспелова Елена </t>
  </si>
  <si>
    <t>УРФО</t>
  </si>
  <si>
    <t>Щербакова Анастасия</t>
  </si>
  <si>
    <t>Пилунская Кристина Павловна</t>
  </si>
  <si>
    <t>Ильина Наталья Сергеевна</t>
  </si>
  <si>
    <t>Пермь</t>
  </si>
  <si>
    <t>NailsRoom</t>
  </si>
  <si>
    <t>Костарева Екатерина Андреевна</t>
  </si>
  <si>
    <t>Сысерть</t>
  </si>
  <si>
    <t>Киселева Дарья Геннадиевна</t>
  </si>
  <si>
    <t>Шадринск</t>
  </si>
  <si>
    <t>Зефир</t>
  </si>
  <si>
    <t>Карпова Светлана Николаевна</t>
  </si>
  <si>
    <r>
      <t>U nail Club</t>
    </r>
    <r>
      <rPr>
        <sz val="9"/>
        <color indexed="8"/>
        <rFont val="Arial"/>
        <family val="2"/>
      </rPr>
      <t xml:space="preserve">                     </t>
    </r>
  </si>
  <si>
    <t>Барнева Ольга Борисовна</t>
  </si>
  <si>
    <t>Скотникова Эльвира Сергеевна</t>
  </si>
  <si>
    <t>Омск</t>
  </si>
  <si>
    <t>Elfs</t>
  </si>
  <si>
    <t>Осинцева Анна</t>
  </si>
  <si>
    <t>Чернышова Ксения Александровна</t>
  </si>
  <si>
    <t>Цвет</t>
  </si>
  <si>
    <t>Михайлова Ксения Павловна</t>
  </si>
  <si>
    <t>Первоуральск</t>
  </si>
  <si>
    <t>BRILLIANCE</t>
  </si>
  <si>
    <t>Попелыш Светлана Евгеньевна</t>
  </si>
  <si>
    <t>Поплавских Яна</t>
  </si>
  <si>
    <t xml:space="preserve">Родина Татьяна                                                   </t>
  </si>
  <si>
    <r>
      <t>Saxar</t>
    </r>
    <r>
      <rPr>
        <sz val="9"/>
        <color indexed="8"/>
        <rFont val="Arial"/>
        <family val="2"/>
      </rPr>
      <t xml:space="preserve">  </t>
    </r>
  </si>
  <si>
    <r>
      <t>Багбая Марина</t>
    </r>
    <r>
      <rPr>
        <sz val="9"/>
        <color indexed="8"/>
        <rFont val="Arial"/>
        <family val="2"/>
      </rPr>
      <t xml:space="preserve">                                           </t>
    </r>
  </si>
  <si>
    <t xml:space="preserve">Екатеринбург  </t>
  </si>
  <si>
    <t xml:space="preserve">Галанова Надежда Владиковна                                                       </t>
  </si>
  <si>
    <t>г.Уфа</t>
  </si>
  <si>
    <t>   FLESH_AND_BEAUTY   </t>
  </si>
  <si>
    <t xml:space="preserve">Степуренко Тамара                                                   </t>
  </si>
  <si>
    <t>Эгоист</t>
  </si>
  <si>
    <t xml:space="preserve">Суетина Светлана </t>
  </si>
  <si>
    <t xml:space="preserve">Екатеринбург </t>
  </si>
  <si>
    <t>Emi</t>
  </si>
  <si>
    <t>Пономарёва Надежда Владимировна</t>
  </si>
  <si>
    <t>Златоуст</t>
  </si>
  <si>
    <t>E.mi</t>
  </si>
  <si>
    <t>Кузнецова Евгения Сергеевна</t>
  </si>
  <si>
    <t>invogue</t>
  </si>
  <si>
    <t>Маникюр «Business nails» на мужских руках</t>
  </si>
  <si>
    <t>Бауэр Валерия</t>
  </si>
  <si>
    <t xml:space="preserve">Пономарёва Надежда </t>
  </si>
  <si>
    <t xml:space="preserve">Ильина Наталья </t>
  </si>
  <si>
    <t xml:space="preserve">Пилунская Анастасия </t>
  </si>
  <si>
    <t xml:space="preserve">Механошина Марина </t>
  </si>
  <si>
    <t xml:space="preserve">Бауэр Валерия </t>
  </si>
  <si>
    <t xml:space="preserve">Волкова Людмила                                        </t>
  </si>
  <si>
    <t xml:space="preserve">Пилунская Кристина </t>
  </si>
  <si>
    <t xml:space="preserve">Барнева Ольга </t>
  </si>
  <si>
    <t xml:space="preserve">Хохрякова Алиса </t>
  </si>
  <si>
    <t xml:space="preserve">Скотникова Эльвира </t>
  </si>
  <si>
    <t xml:space="preserve">Волошина Ольга </t>
  </si>
  <si>
    <t xml:space="preserve">Михайлова Ксения </t>
  </si>
  <si>
    <t xml:space="preserve">Шатова Татьяна </t>
  </si>
  <si>
    <t xml:space="preserve">Костарева Екатерина </t>
  </si>
  <si>
    <t xml:space="preserve">Пономарева Мария </t>
  </si>
  <si>
    <t>Киселева Дарья</t>
  </si>
  <si>
    <t xml:space="preserve">Карева Мария </t>
  </si>
  <si>
    <t xml:space="preserve">Альтшулер Марина </t>
  </si>
  <si>
    <t xml:space="preserve">Галерея постеров. Тема: «Дама с собачкой» </t>
  </si>
  <si>
    <t>Общий зачёт.  Моделирование ногтей</t>
  </si>
  <si>
    <t>Моделирование ногтей. Гель</t>
  </si>
  <si>
    <t>Моделирование ногтей. Акрил</t>
  </si>
  <si>
    <t>Роспись на типсах. Тема: «Времена года»</t>
  </si>
  <si>
    <t xml:space="preserve">Фристайл. Тема «Чайная церемония»  </t>
  </si>
  <si>
    <r>
      <t>Багбая Марина</t>
    </r>
    <r>
      <rPr>
        <sz val="9"/>
        <color indexed="8"/>
        <rFont val="Arial"/>
        <family val="2"/>
      </rPr>
      <t xml:space="preserve">                                           </t>
    </r>
  </si>
  <si>
    <t xml:space="preserve">Оланина Полина Владимировна                                                    </t>
  </si>
  <si>
    <t>Серов</t>
  </si>
  <si>
    <t xml:space="preserve">Гаврилова Юлия                                                   </t>
  </si>
  <si>
    <t>Озорнина Наталия</t>
  </si>
  <si>
    <t>Салонное декоративное покрытие гель-лаком</t>
  </si>
  <si>
    <t xml:space="preserve">Билалова Виктория </t>
  </si>
  <si>
    <t>Двоеборье. 1 вид: Классический маникюр</t>
  </si>
  <si>
    <t xml:space="preserve">«Baby-nails». Тема: «Приключения Незнайки». </t>
  </si>
  <si>
    <t xml:space="preserve">Киселева Дарья </t>
  </si>
  <si>
    <t xml:space="preserve">Куксова Анастасия                                              </t>
  </si>
  <si>
    <t xml:space="preserve">Карпова Светлана </t>
  </si>
  <si>
    <t xml:space="preserve">Попелыш Светлана </t>
  </si>
  <si>
    <t xml:space="preserve">Чернышова Ксения </t>
  </si>
  <si>
    <t>б/м</t>
  </si>
  <si>
    <t xml:space="preserve">Котельникова Ирина                                                 </t>
  </si>
  <si>
    <t xml:space="preserve">Щукина Анастасия                                                  </t>
  </si>
  <si>
    <t xml:space="preserve">Ботанина Татьяна </t>
  </si>
  <si>
    <t>Механошина Марина</t>
  </si>
  <si>
    <t xml:space="preserve">Кузнецова Евгения </t>
  </si>
  <si>
    <t xml:space="preserve">Фахретдинова  Яна                                               </t>
  </si>
  <si>
    <t xml:space="preserve">Бушланова Светлана </t>
  </si>
  <si>
    <t xml:space="preserve">Горюнова Оксана </t>
  </si>
  <si>
    <t>л</t>
  </si>
  <si>
    <t>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</si>
</sst>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9"/>
      <color indexed="8"/>
      <name val="Arial"/>
      <family val="2"/>
    </font>
    <font>
      <sz val="14"/>
      <color indexed="10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/>
    </xf>
    <xf numFmtId="0" fontId="11" fillId="0" borderId="26" xfId="0" applyFont="1" applyBorder="1" applyAlignment="1">
      <alignment/>
    </xf>
    <xf numFmtId="0" fontId="0" fillId="33" borderId="28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9" xfId="0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35" borderId="13" xfId="0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27" xfId="0" applyFont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5" fillId="0" borderId="25" xfId="0" applyFont="1" applyBorder="1" applyAlignment="1">
      <alignment/>
    </xf>
    <xf numFmtId="0" fontId="7" fillId="0" borderId="3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2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2" xfId="57" applyFont="1" applyBorder="1">
      <alignment/>
      <protection/>
    </xf>
    <xf numFmtId="0" fontId="0" fillId="0" borderId="34" xfId="0" applyBorder="1" applyAlignment="1">
      <alignment/>
    </xf>
    <xf numFmtId="0" fontId="11" fillId="0" borderId="24" xfId="0" applyFont="1" applyBorder="1" applyAlignment="1">
      <alignment/>
    </xf>
    <xf numFmtId="0" fontId="0" fillId="35" borderId="35" xfId="0" applyFill="1" applyBorder="1" applyAlignment="1">
      <alignment/>
    </xf>
    <xf numFmtId="0" fontId="11" fillId="0" borderId="2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5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37" xfId="0" applyFont="1" applyBorder="1" applyAlignment="1">
      <alignment/>
    </xf>
    <xf numFmtId="1" fontId="11" fillId="0" borderId="38" xfId="0" applyNumberFormat="1" applyFont="1" applyFill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1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37" xfId="0" applyFont="1" applyBorder="1" applyAlignment="1">
      <alignment wrapText="1"/>
    </xf>
    <xf numFmtId="0" fontId="18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40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/>
    </xf>
    <xf numFmtId="0" fontId="11" fillId="0" borderId="12" xfId="0" applyFont="1" applyBorder="1" applyAlignment="1">
      <alignment horizontal="justify"/>
    </xf>
    <xf numFmtId="0" fontId="0" fillId="0" borderId="23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top"/>
    </xf>
    <xf numFmtId="0" fontId="11" fillId="0" borderId="39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Fill="1" applyBorder="1" applyAlignment="1">
      <alignment horizontal="left" vertical="top"/>
    </xf>
    <xf numFmtId="0" fontId="11" fillId="0" borderId="19" xfId="0" applyFont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4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13" fillId="0" borderId="15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1" fillId="0" borderId="24" xfId="0" applyFont="1" applyBorder="1" applyAlignment="1">
      <alignment/>
    </xf>
    <xf numFmtId="0" fontId="11" fillId="36" borderId="26" xfId="0" applyFont="1" applyFill="1" applyBorder="1" applyAlignment="1">
      <alignment/>
    </xf>
    <xf numFmtId="0" fontId="66" fillId="0" borderId="0" xfId="0" applyFont="1" applyAlignment="1">
      <alignment/>
    </xf>
    <xf numFmtId="0" fontId="6" fillId="36" borderId="26" xfId="0" applyFont="1" applyFill="1" applyBorder="1" applyAlignment="1">
      <alignment/>
    </xf>
    <xf numFmtId="0" fontId="5" fillId="36" borderId="26" xfId="0" applyFont="1" applyFill="1" applyBorder="1" applyAlignment="1">
      <alignment horizontal="left"/>
    </xf>
    <xf numFmtId="0" fontId="6" fillId="36" borderId="26" xfId="0" applyFont="1" applyFill="1" applyBorder="1" applyAlignment="1">
      <alignment horizontal="left"/>
    </xf>
    <xf numFmtId="0" fontId="19" fillId="36" borderId="26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0" borderId="26" xfId="0" applyFont="1" applyFill="1" applyBorder="1" applyAlignment="1">
      <alignment vertical="top"/>
    </xf>
    <xf numFmtId="0" fontId="5" fillId="36" borderId="26" xfId="0" applyFont="1" applyFill="1" applyBorder="1" applyAlignment="1">
      <alignment vertical="center"/>
    </xf>
    <xf numFmtId="0" fontId="6" fillId="0" borderId="26" xfId="0" applyFont="1" applyBorder="1" applyAlignment="1">
      <alignment vertical="top"/>
    </xf>
    <xf numFmtId="0" fontId="6" fillId="0" borderId="26" xfId="0" applyFont="1" applyBorder="1" applyAlignment="1">
      <alignment horizontal="left" vertical="top"/>
    </xf>
    <xf numFmtId="0" fontId="66" fillId="36" borderId="26" xfId="0" applyFont="1" applyFill="1" applyBorder="1" applyAlignment="1">
      <alignment/>
    </xf>
    <xf numFmtId="0" fontId="66" fillId="0" borderId="26" xfId="0" applyFont="1" applyBorder="1" applyAlignment="1">
      <alignment/>
    </xf>
    <xf numFmtId="0" fontId="67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0" fontId="13" fillId="36" borderId="26" xfId="0" applyFont="1" applyFill="1" applyBorder="1" applyAlignment="1">
      <alignment/>
    </xf>
    <xf numFmtId="0" fontId="68" fillId="36" borderId="26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6" fillId="36" borderId="26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0" fillId="36" borderId="26" xfId="0" applyFill="1" applyBorder="1" applyAlignment="1">
      <alignment horizontal="center" vertical="center"/>
    </xf>
    <xf numFmtId="0" fontId="2" fillId="36" borderId="26" xfId="0" applyFont="1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32" xfId="0" applyFon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5" fillId="36" borderId="26" xfId="0" applyFont="1" applyFill="1" applyBorder="1" applyAlignment="1">
      <alignment vertical="top"/>
    </xf>
    <xf numFmtId="0" fontId="6" fillId="36" borderId="26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0" fillId="36" borderId="34" xfId="0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1" fillId="36" borderId="26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26" xfId="0" applyFont="1" applyFill="1" applyBorder="1" applyAlignment="1">
      <alignment/>
    </xf>
    <xf numFmtId="0" fontId="11" fillId="36" borderId="25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0" fillId="36" borderId="23" xfId="0" applyFill="1" applyBorder="1" applyAlignment="1">
      <alignment horizontal="left"/>
    </xf>
    <xf numFmtId="0" fontId="0" fillId="36" borderId="44" xfId="0" applyFill="1" applyBorder="1" applyAlignment="1">
      <alignment horizontal="center"/>
    </xf>
    <xf numFmtId="0" fontId="69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1" fontId="11" fillId="36" borderId="26" xfId="0" applyNumberFormat="1" applyFont="1" applyFill="1" applyBorder="1" applyAlignment="1">
      <alignment horizontal="left"/>
    </xf>
    <xf numFmtId="0" fontId="4" fillId="36" borderId="13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left"/>
    </xf>
    <xf numFmtId="0" fontId="69" fillId="0" borderId="26" xfId="0" applyFont="1" applyBorder="1" applyAlignment="1">
      <alignment/>
    </xf>
    <xf numFmtId="1" fontId="11" fillId="0" borderId="26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left" wrapText="1"/>
    </xf>
    <xf numFmtId="0" fontId="70" fillId="0" borderId="26" xfId="0" applyFont="1" applyBorder="1" applyAlignment="1">
      <alignment/>
    </xf>
    <xf numFmtId="0" fontId="4" fillId="36" borderId="26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wrapText="1"/>
    </xf>
    <xf numFmtId="0" fontId="71" fillId="36" borderId="26" xfId="0" applyFont="1" applyFill="1" applyBorder="1" applyAlignment="1">
      <alignment/>
    </xf>
    <xf numFmtId="0" fontId="0" fillId="36" borderId="45" xfId="0" applyFill="1" applyBorder="1" applyAlignment="1">
      <alignment horizontal="center"/>
    </xf>
    <xf numFmtId="0" fontId="11" fillId="36" borderId="0" xfId="0" applyFont="1" applyFill="1" applyAlignment="1">
      <alignment/>
    </xf>
    <xf numFmtId="0" fontId="7" fillId="36" borderId="14" xfId="0" applyFont="1" applyFill="1" applyBorder="1" applyAlignment="1">
      <alignment/>
    </xf>
    <xf numFmtId="0" fontId="6" fillId="0" borderId="26" xfId="0" applyFont="1" applyBorder="1" applyAlignment="1">
      <alignment horizontal="right" vertical="top"/>
    </xf>
    <xf numFmtId="0" fontId="19" fillId="36" borderId="26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6" fillId="36" borderId="26" xfId="0" applyFont="1" applyFill="1" applyBorder="1" applyAlignment="1">
      <alignment horizontal="center" vertical="top"/>
    </xf>
    <xf numFmtId="0" fontId="68" fillId="0" borderId="0" xfId="0" applyFont="1" applyBorder="1" applyAlignment="1">
      <alignment/>
    </xf>
    <xf numFmtId="0" fontId="19" fillId="36" borderId="26" xfId="0" applyFont="1" applyFill="1" applyBorder="1" applyAlignment="1">
      <alignment vertical="center"/>
    </xf>
    <xf numFmtId="0" fontId="14" fillId="0" borderId="25" xfId="0" applyFont="1" applyFill="1" applyBorder="1" applyAlignment="1">
      <alignment/>
    </xf>
    <xf numFmtId="0" fontId="16" fillId="36" borderId="10" xfId="0" applyFont="1" applyFill="1" applyBorder="1" applyAlignment="1">
      <alignment vertical="center"/>
    </xf>
    <xf numFmtId="0" fontId="0" fillId="36" borderId="16" xfId="0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6" fillId="0" borderId="14" xfId="0" applyFont="1" applyBorder="1" applyAlignment="1">
      <alignment/>
    </xf>
    <xf numFmtId="0" fontId="0" fillId="0" borderId="46" xfId="0" applyBorder="1" applyAlignment="1">
      <alignment/>
    </xf>
    <xf numFmtId="0" fontId="5" fillId="36" borderId="26" xfId="0" applyFont="1" applyFill="1" applyBorder="1" applyAlignment="1">
      <alignment/>
    </xf>
    <xf numFmtId="0" fontId="2" fillId="36" borderId="43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2" fillId="36" borderId="42" xfId="0" applyFont="1" applyFill="1" applyBorder="1" applyAlignment="1">
      <alignment/>
    </xf>
    <xf numFmtId="0" fontId="68" fillId="36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47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/>
    </xf>
    <xf numFmtId="0" fontId="0" fillId="36" borderId="47" xfId="0" applyFill="1" applyBorder="1" applyAlignment="1">
      <alignment/>
    </xf>
    <xf numFmtId="0" fontId="16" fillId="36" borderId="26" xfId="0" applyFont="1" applyFill="1" applyBorder="1" applyAlignment="1">
      <alignment vertical="center"/>
    </xf>
    <xf numFmtId="0" fontId="20" fillId="3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36" borderId="42" xfId="0" applyFill="1" applyBorder="1" applyAlignment="1">
      <alignment horizontal="center" vertical="center"/>
    </xf>
    <xf numFmtId="0" fontId="71" fillId="0" borderId="26" xfId="0" applyFont="1" applyBorder="1" applyAlignment="1">
      <alignment/>
    </xf>
    <xf numFmtId="0" fontId="21" fillId="36" borderId="26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7" fillId="0" borderId="26" xfId="0" applyFont="1" applyBorder="1" applyAlignment="1">
      <alignment/>
    </xf>
    <xf numFmtId="0" fontId="6" fillId="36" borderId="48" xfId="0" applyFont="1" applyFill="1" applyBorder="1" applyAlignment="1">
      <alignment/>
    </xf>
    <xf numFmtId="0" fontId="11" fillId="0" borderId="4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6" fillId="36" borderId="0" xfId="0" applyFont="1" applyFill="1" applyBorder="1" applyAlignment="1">
      <alignment vertical="top"/>
    </xf>
    <xf numFmtId="0" fontId="6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9" fillId="0" borderId="0" xfId="0" applyFont="1" applyBorder="1" applyAlignment="1">
      <alignment/>
    </xf>
    <xf numFmtId="0" fontId="69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/>
    </xf>
    <xf numFmtId="0" fontId="67" fillId="0" borderId="0" xfId="0" applyFont="1" applyBorder="1" applyAlignment="1">
      <alignment/>
    </xf>
    <xf numFmtId="0" fontId="72" fillId="0" borderId="26" xfId="0" applyFont="1" applyBorder="1" applyAlignment="1">
      <alignment horizontal="left" vertical="top"/>
    </xf>
    <xf numFmtId="0" fontId="72" fillId="0" borderId="26" xfId="0" applyFont="1" applyBorder="1" applyAlignment="1">
      <alignment/>
    </xf>
    <xf numFmtId="0" fontId="69" fillId="36" borderId="48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1" fontId="11" fillId="0" borderId="30" xfId="0" applyNumberFormat="1" applyFont="1" applyBorder="1" applyAlignment="1">
      <alignment horizontal="left"/>
    </xf>
    <xf numFmtId="0" fontId="73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68" fillId="36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" fillId="36" borderId="0" xfId="0" applyFont="1" applyFill="1" applyBorder="1" applyAlignment="1">
      <alignment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5" fillId="36" borderId="0" xfId="0" applyFont="1" applyFill="1" applyBorder="1" applyAlignment="1">
      <alignment/>
    </xf>
    <xf numFmtId="0" fontId="4" fillId="36" borderId="48" xfId="0" applyFont="1" applyFill="1" applyBorder="1" applyAlignment="1">
      <alignment horizontal="center"/>
    </xf>
    <xf numFmtId="0" fontId="68" fillId="36" borderId="0" xfId="0" applyFont="1" applyFill="1" applyBorder="1" applyAlignment="1">
      <alignment/>
    </xf>
    <xf numFmtId="0" fontId="11" fillId="36" borderId="48" xfId="0" applyFont="1" applyFill="1" applyBorder="1" applyAlignment="1">
      <alignment/>
    </xf>
    <xf numFmtId="0" fontId="5" fillId="36" borderId="48" xfId="0" applyFont="1" applyFill="1" applyBorder="1" applyAlignment="1">
      <alignment horizontal="left"/>
    </xf>
    <xf numFmtId="0" fontId="0" fillId="36" borderId="48" xfId="0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7" fillId="36" borderId="0" xfId="0" applyFont="1" applyFill="1" applyBorder="1" applyAlignment="1">
      <alignment/>
    </xf>
    <xf numFmtId="0" fontId="5" fillId="36" borderId="0" xfId="0" applyFont="1" applyFill="1" applyBorder="1" applyAlignment="1">
      <alignment vertical="top"/>
    </xf>
    <xf numFmtId="0" fontId="13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 vertical="top"/>
    </xf>
    <xf numFmtId="0" fontId="19" fillId="36" borderId="0" xfId="0" applyFont="1" applyFill="1" applyBorder="1" applyAlignment="1">
      <alignment/>
    </xf>
    <xf numFmtId="0" fontId="5" fillId="36" borderId="48" xfId="0" applyFont="1" applyFill="1" applyBorder="1" applyAlignment="1">
      <alignment/>
    </xf>
    <xf numFmtId="0" fontId="69" fillId="0" borderId="25" xfId="0" applyFont="1" applyBorder="1" applyAlignment="1">
      <alignment/>
    </xf>
    <xf numFmtId="0" fontId="67" fillId="36" borderId="48" xfId="0" applyFont="1" applyFill="1" applyBorder="1" applyAlignment="1">
      <alignment/>
    </xf>
    <xf numFmtId="0" fontId="5" fillId="36" borderId="48" xfId="0" applyFont="1" applyFill="1" applyBorder="1" applyAlignment="1">
      <alignment vertical="top"/>
    </xf>
    <xf numFmtId="0" fontId="4" fillId="0" borderId="50" xfId="0" applyFont="1" applyBorder="1" applyAlignment="1">
      <alignment horizontal="center"/>
    </xf>
    <xf numFmtId="0" fontId="5" fillId="0" borderId="5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19" fillId="36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4" fillId="36" borderId="48" xfId="0" applyFont="1" applyFill="1" applyBorder="1" applyAlignment="1">
      <alignment horizontal="center" vertical="center"/>
    </xf>
    <xf numFmtId="0" fontId="69" fillId="0" borderId="48" xfId="0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1" fontId="11" fillId="36" borderId="0" xfId="0" applyNumberFormat="1" applyFont="1" applyFill="1" applyBorder="1" applyAlignment="1">
      <alignment horizontal="left"/>
    </xf>
    <xf numFmtId="0" fontId="71" fillId="0" borderId="0" xfId="0" applyFont="1" applyBorder="1" applyAlignment="1">
      <alignment/>
    </xf>
    <xf numFmtId="0" fontId="71" fillId="36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6" borderId="50" xfId="0" applyFill="1" applyBorder="1" applyAlignment="1">
      <alignment horizontal="center"/>
    </xf>
    <xf numFmtId="0" fontId="16" fillId="36" borderId="29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0" fillId="36" borderId="47" xfId="0" applyFill="1" applyBorder="1" applyAlignment="1">
      <alignment horizontal="center"/>
    </xf>
    <xf numFmtId="0" fontId="16" fillId="36" borderId="47" xfId="0" applyFont="1" applyFill="1" applyBorder="1" applyAlignment="1">
      <alignment vertical="center"/>
    </xf>
    <xf numFmtId="0" fontId="0" fillId="36" borderId="20" xfId="0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6" fillId="36" borderId="30" xfId="0" applyFont="1" applyFill="1" applyBorder="1" applyAlignment="1">
      <alignment/>
    </xf>
    <xf numFmtId="0" fontId="73" fillId="0" borderId="30" xfId="0" applyFont="1" applyBorder="1" applyAlignment="1">
      <alignment/>
    </xf>
    <xf numFmtId="0" fontId="69" fillId="0" borderId="0" xfId="0" applyFont="1" applyAlignment="1">
      <alignment/>
    </xf>
    <xf numFmtId="0" fontId="14" fillId="0" borderId="26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" fillId="36" borderId="0" xfId="0" applyFont="1" applyFill="1" applyAlignment="1">
      <alignment/>
    </xf>
    <xf numFmtId="0" fontId="69" fillId="36" borderId="15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26" xfId="0" applyFont="1" applyFill="1" applyBorder="1" applyAlignment="1">
      <alignment/>
    </xf>
    <xf numFmtId="0" fontId="72" fillId="0" borderId="26" xfId="0" applyFont="1" applyBorder="1" applyAlignment="1">
      <alignment/>
    </xf>
    <xf numFmtId="0" fontId="5" fillId="36" borderId="0" xfId="0" applyFont="1" applyFill="1" applyAlignment="1">
      <alignment/>
    </xf>
    <xf numFmtId="0" fontId="0" fillId="33" borderId="5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11" fillId="36" borderId="48" xfId="0" applyFont="1" applyFill="1" applyBorder="1" applyAlignment="1">
      <alignment wrapText="1"/>
    </xf>
    <xf numFmtId="0" fontId="0" fillId="36" borderId="25" xfId="0" applyFill="1" applyBorder="1" applyAlignment="1">
      <alignment/>
    </xf>
    <xf numFmtId="0" fontId="4" fillId="36" borderId="42" xfId="0" applyFont="1" applyFill="1" applyBorder="1" applyAlignment="1">
      <alignment horizontal="center"/>
    </xf>
    <xf numFmtId="0" fontId="14" fillId="36" borderId="26" xfId="0" applyFont="1" applyFill="1" applyBorder="1" applyAlignment="1">
      <alignment/>
    </xf>
    <xf numFmtId="0" fontId="0" fillId="0" borderId="25" xfId="0" applyFont="1" applyBorder="1" applyAlignment="1">
      <alignment/>
    </xf>
    <xf numFmtId="0" fontId="73" fillId="0" borderId="12" xfId="0" applyFont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19" xfId="0" applyFill="1" applyBorder="1" applyAlignment="1">
      <alignment horizontal="left"/>
    </xf>
    <xf numFmtId="0" fontId="0" fillId="36" borderId="3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6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368" t="s">
        <v>24</v>
      </c>
      <c r="B1" s="368"/>
      <c r="C1" s="368"/>
      <c r="D1" s="368"/>
      <c r="E1" s="368"/>
      <c r="F1" s="368"/>
      <c r="G1" s="368"/>
      <c r="H1" s="368"/>
      <c r="I1" s="368"/>
      <c r="J1" s="368"/>
      <c r="K1" s="50"/>
      <c r="L1" s="50"/>
    </row>
    <row r="2" spans="1:12" ht="18">
      <c r="A2" s="368" t="s">
        <v>15</v>
      </c>
      <c r="B2" s="368"/>
      <c r="C2" s="368"/>
      <c r="D2" s="368"/>
      <c r="E2" s="368"/>
      <c r="F2" s="368"/>
      <c r="G2" s="368"/>
      <c r="H2" s="368"/>
      <c r="I2" s="368"/>
      <c r="J2" s="368"/>
      <c r="K2" s="32"/>
      <c r="L2" s="32"/>
    </row>
    <row r="3" spans="1:12" ht="15.75">
      <c r="A3" s="30"/>
      <c r="B3" s="367" t="s">
        <v>7</v>
      </c>
      <c r="C3" s="367"/>
      <c r="D3" s="367"/>
      <c r="E3" s="367"/>
      <c r="F3" s="367"/>
      <c r="G3" s="30"/>
      <c r="H3" s="30"/>
      <c r="I3" s="30"/>
      <c r="J3" s="30"/>
      <c r="K3" s="30"/>
      <c r="L3" s="30"/>
    </row>
    <row r="4" spans="1:12" ht="15.75">
      <c r="A4" s="56"/>
      <c r="B4" s="367" t="s">
        <v>10</v>
      </c>
      <c r="C4" s="367"/>
      <c r="D4" s="367"/>
      <c r="E4" s="367"/>
      <c r="F4" s="367"/>
      <c r="G4" s="30"/>
      <c r="H4" s="30"/>
      <c r="I4" s="30"/>
      <c r="K4" s="56"/>
      <c r="L4" s="56"/>
    </row>
    <row r="5" ht="15.75">
      <c r="A5" s="83" t="s">
        <v>0</v>
      </c>
    </row>
    <row r="6" spans="1:4" ht="12.75">
      <c r="A6" s="2">
        <v>1</v>
      </c>
      <c r="B6" s="56"/>
      <c r="C6" s="56"/>
      <c r="D6" s="56"/>
    </row>
    <row r="7" spans="1:6" ht="12.75">
      <c r="A7" s="2">
        <v>2</v>
      </c>
      <c r="B7" s="56"/>
      <c r="C7" s="56"/>
      <c r="D7" s="56"/>
      <c r="E7" s="39"/>
      <c r="F7" s="39"/>
    </row>
    <row r="8" spans="1:4" ht="12.75">
      <c r="A8" s="2">
        <v>3</v>
      </c>
      <c r="B8" s="56"/>
      <c r="C8" s="56"/>
      <c r="D8" s="76"/>
    </row>
    <row r="9" spans="1:4" ht="12.75">
      <c r="A9" s="84" t="s">
        <v>13</v>
      </c>
      <c r="B9" s="76"/>
      <c r="C9" s="76"/>
      <c r="D9" s="76"/>
    </row>
    <row r="10" spans="1:4" ht="13.5" thickBot="1">
      <c r="A10" s="2" t="s">
        <v>12</v>
      </c>
      <c r="B10" s="77"/>
      <c r="C10" s="77"/>
      <c r="D10" s="77"/>
    </row>
    <row r="11" spans="1:11" ht="13.5" thickBot="1">
      <c r="A11" s="19" t="s">
        <v>14</v>
      </c>
      <c r="B11" s="23" t="s">
        <v>1</v>
      </c>
      <c r="C11" s="29"/>
      <c r="D11" s="5" t="s">
        <v>2</v>
      </c>
      <c r="E11" s="4" t="s">
        <v>6</v>
      </c>
      <c r="F11" s="38" t="s">
        <v>3</v>
      </c>
      <c r="G11" s="4">
        <v>1</v>
      </c>
      <c r="H11" s="5">
        <v>2</v>
      </c>
      <c r="I11" s="4">
        <v>3</v>
      </c>
      <c r="J11" s="24" t="s">
        <v>4</v>
      </c>
      <c r="K11" s="25" t="s">
        <v>5</v>
      </c>
    </row>
    <row r="12" spans="1:11" ht="12.75">
      <c r="A12" s="99"/>
      <c r="B12" s="96"/>
      <c r="C12" s="48">
        <f ca="1">RAND()</f>
        <v>0.20046712925469734</v>
      </c>
      <c r="D12" s="139"/>
      <c r="E12" s="136"/>
      <c r="F12" s="138"/>
      <c r="G12" s="141"/>
      <c r="H12" s="142"/>
      <c r="I12" s="141"/>
      <c r="J12" s="133"/>
      <c r="K12" s="17">
        <f aca="true" t="shared" si="0" ref="K12:K17">SUM(G12:J12)</f>
        <v>0</v>
      </c>
    </row>
    <row r="13" spans="1:11" ht="12.75">
      <c r="A13" s="92"/>
      <c r="B13" s="96"/>
      <c r="C13" s="16">
        <f ca="1">RAND()</f>
        <v>0.7980621719524874</v>
      </c>
      <c r="D13" s="134"/>
      <c r="E13" s="140"/>
      <c r="F13" s="135"/>
      <c r="G13" s="41"/>
      <c r="H13" s="40"/>
      <c r="I13" s="15"/>
      <c r="J13" s="16"/>
      <c r="K13" s="17">
        <f t="shared" si="0"/>
        <v>0</v>
      </c>
    </row>
    <row r="14" spans="1:11" ht="12.75">
      <c r="A14" s="93"/>
      <c r="B14" s="96"/>
      <c r="C14" s="16">
        <f ca="1">RAND()</f>
        <v>0.7163523096589814</v>
      </c>
      <c r="D14" s="128"/>
      <c r="E14" s="117"/>
      <c r="F14" s="102"/>
      <c r="G14" s="33"/>
      <c r="H14" s="34"/>
      <c r="I14" s="6"/>
      <c r="J14" s="8"/>
      <c r="K14" s="9">
        <f t="shared" si="0"/>
        <v>0</v>
      </c>
    </row>
    <row r="15" spans="1:11" ht="12.75">
      <c r="A15" s="93"/>
      <c r="B15" s="96"/>
      <c r="C15" s="16">
        <f ca="1">RAND()</f>
        <v>0.428594164860605</v>
      </c>
      <c r="D15" s="129"/>
      <c r="E15" s="117"/>
      <c r="F15" s="102"/>
      <c r="G15" s="33"/>
      <c r="H15" s="34"/>
      <c r="I15" s="6"/>
      <c r="J15" s="8"/>
      <c r="K15" s="9">
        <f t="shared" si="0"/>
        <v>0</v>
      </c>
    </row>
    <row r="16" spans="1:11" ht="12.75">
      <c r="A16" s="93"/>
      <c r="B16" s="96"/>
      <c r="C16" s="16">
        <f ca="1">RAND()</f>
        <v>0.8190561579117794</v>
      </c>
      <c r="D16" s="129"/>
      <c r="E16" s="117"/>
      <c r="F16" s="102"/>
      <c r="G16" s="33"/>
      <c r="H16" s="34"/>
      <c r="I16" s="6"/>
      <c r="J16" s="8"/>
      <c r="K16" s="9">
        <f t="shared" si="0"/>
        <v>0</v>
      </c>
    </row>
    <row r="17" spans="1:11" ht="12.75">
      <c r="A17" s="92"/>
      <c r="B17" s="96"/>
      <c r="C17" s="16"/>
      <c r="D17" s="68"/>
      <c r="E17" s="46"/>
      <c r="F17" s="82"/>
      <c r="G17" s="33"/>
      <c r="H17" s="34"/>
      <c r="I17" s="6"/>
      <c r="J17" s="8"/>
      <c r="K17" s="9">
        <f t="shared" si="0"/>
        <v>0</v>
      </c>
    </row>
    <row r="18" spans="1:11" ht="12.75">
      <c r="A18" s="92"/>
      <c r="B18" s="96"/>
      <c r="C18" s="16"/>
      <c r="D18" s="137" t="s">
        <v>8</v>
      </c>
      <c r="E18" s="46"/>
      <c r="F18" s="45"/>
      <c r="G18" s="33"/>
      <c r="H18" s="34"/>
      <c r="I18" s="6"/>
      <c r="J18" s="8"/>
      <c r="K18" s="9"/>
    </row>
    <row r="19" spans="1:11" ht="12.75">
      <c r="A19" s="92"/>
      <c r="B19" s="96"/>
      <c r="C19" s="16">
        <f aca="true" ca="1" t="shared" si="1" ref="C19:C28">RAND()</f>
        <v>0.8178261987901737</v>
      </c>
      <c r="D19" s="104"/>
      <c r="E19" s="117"/>
      <c r="F19" s="102"/>
      <c r="G19" s="42"/>
      <c r="H19" s="34"/>
      <c r="I19" s="6"/>
      <c r="J19" s="8"/>
      <c r="K19" s="9">
        <f aca="true" t="shared" si="2" ref="K19:K30">SUM(G19:J19)</f>
        <v>0</v>
      </c>
    </row>
    <row r="20" spans="1:11" ht="12.75">
      <c r="A20" s="92"/>
      <c r="B20" s="96"/>
      <c r="C20" s="16">
        <f ca="1" t="shared" si="1"/>
        <v>0.8278659088220712</v>
      </c>
      <c r="D20" s="130"/>
      <c r="E20" s="118"/>
      <c r="F20" s="127"/>
      <c r="G20" s="33"/>
      <c r="H20" s="34"/>
      <c r="I20" s="6"/>
      <c r="J20" s="8"/>
      <c r="K20" s="9">
        <f t="shared" si="2"/>
        <v>0</v>
      </c>
    </row>
    <row r="21" spans="1:11" ht="12.75">
      <c r="A21" s="92"/>
      <c r="B21" s="96"/>
      <c r="C21" s="16">
        <f ca="1" t="shared" si="1"/>
        <v>0.1922419210007026</v>
      </c>
      <c r="D21" s="128"/>
      <c r="E21" s="117"/>
      <c r="F21" s="102"/>
      <c r="G21" s="33"/>
      <c r="H21" s="34"/>
      <c r="I21" s="6"/>
      <c r="J21" s="8"/>
      <c r="K21" s="9">
        <f t="shared" si="2"/>
        <v>0</v>
      </c>
    </row>
    <row r="22" spans="1:11" ht="12.75">
      <c r="A22" s="92"/>
      <c r="B22" s="96"/>
      <c r="C22" s="16">
        <f ca="1" t="shared" si="1"/>
        <v>0.8782081199235102</v>
      </c>
      <c r="D22" s="104"/>
      <c r="E22" s="117"/>
      <c r="F22" s="102"/>
      <c r="G22" s="33"/>
      <c r="H22" s="34"/>
      <c r="I22" s="6"/>
      <c r="J22" s="8"/>
      <c r="K22" s="9">
        <f t="shared" si="2"/>
        <v>0</v>
      </c>
    </row>
    <row r="23" spans="1:11" ht="12.75">
      <c r="A23" s="92"/>
      <c r="B23" s="96"/>
      <c r="C23" s="16">
        <f ca="1" t="shared" si="1"/>
        <v>0.409278979137487</v>
      </c>
      <c r="D23" s="104"/>
      <c r="E23" s="117"/>
      <c r="F23" s="102"/>
      <c r="G23" s="33"/>
      <c r="H23" s="34"/>
      <c r="I23" s="6"/>
      <c r="J23" s="8"/>
      <c r="K23" s="9">
        <f t="shared" si="2"/>
        <v>0</v>
      </c>
    </row>
    <row r="24" spans="1:11" ht="12.75">
      <c r="A24" s="92"/>
      <c r="B24" s="96"/>
      <c r="C24" s="16">
        <f ca="1" t="shared" si="1"/>
        <v>0.7303735694733348</v>
      </c>
      <c r="D24" s="104"/>
      <c r="E24" s="117"/>
      <c r="F24" s="102"/>
      <c r="G24" s="33"/>
      <c r="H24" s="34"/>
      <c r="I24" s="6"/>
      <c r="J24" s="8"/>
      <c r="K24" s="9">
        <f t="shared" si="2"/>
        <v>0</v>
      </c>
    </row>
    <row r="25" spans="1:11" ht="12.75">
      <c r="A25" s="92"/>
      <c r="B25" s="96"/>
      <c r="C25" s="16">
        <f ca="1" t="shared" si="1"/>
        <v>0.9668226520203267</v>
      </c>
      <c r="D25" s="104"/>
      <c r="E25" s="117"/>
      <c r="F25" s="102"/>
      <c r="G25" s="33"/>
      <c r="H25" s="34"/>
      <c r="I25" s="6"/>
      <c r="J25" s="8"/>
      <c r="K25" s="9">
        <f t="shared" si="2"/>
        <v>0</v>
      </c>
    </row>
    <row r="26" spans="1:11" ht="12.75">
      <c r="A26" s="92"/>
      <c r="B26" s="96"/>
      <c r="C26" s="16">
        <f ca="1" t="shared" si="1"/>
        <v>0.8522150575513789</v>
      </c>
      <c r="D26" s="104"/>
      <c r="E26" s="117"/>
      <c r="F26" s="102"/>
      <c r="G26" s="33"/>
      <c r="H26" s="34"/>
      <c r="I26" s="6"/>
      <c r="J26" s="8"/>
      <c r="K26" s="9">
        <f t="shared" si="2"/>
        <v>0</v>
      </c>
    </row>
    <row r="27" spans="1:11" ht="12.75">
      <c r="A27" s="92"/>
      <c r="B27" s="96"/>
      <c r="C27" s="16">
        <f ca="1" t="shared" si="1"/>
        <v>0.5239138761016023</v>
      </c>
      <c r="D27" s="128"/>
      <c r="E27" s="117"/>
      <c r="F27" s="102"/>
      <c r="G27" s="33"/>
      <c r="H27" s="34"/>
      <c r="I27" s="6"/>
      <c r="J27" s="8"/>
      <c r="K27" s="9">
        <f t="shared" si="2"/>
        <v>0</v>
      </c>
    </row>
    <row r="28" spans="1:11" ht="12.75">
      <c r="A28" s="92"/>
      <c r="B28" s="96"/>
      <c r="C28" s="16">
        <f ca="1" t="shared" si="1"/>
        <v>0.5015393348366123</v>
      </c>
      <c r="D28" s="128"/>
      <c r="E28" s="131"/>
      <c r="F28" s="102"/>
      <c r="G28" s="33"/>
      <c r="H28" s="34"/>
      <c r="I28" s="6"/>
      <c r="J28" s="8"/>
      <c r="K28" s="9">
        <f t="shared" si="2"/>
        <v>0</v>
      </c>
    </row>
    <row r="29" spans="1:11" ht="12.75">
      <c r="A29" s="93"/>
      <c r="B29" s="15"/>
      <c r="C29" s="16"/>
      <c r="D29" s="43"/>
      <c r="E29" s="31"/>
      <c r="F29" s="65"/>
      <c r="G29" s="33"/>
      <c r="H29" s="34"/>
      <c r="I29" s="6"/>
      <c r="J29" s="8"/>
      <c r="K29" s="9">
        <f t="shared" si="2"/>
        <v>0</v>
      </c>
    </row>
    <row r="30" spans="1:11" ht="12.75">
      <c r="A30" s="93"/>
      <c r="B30" s="6"/>
      <c r="C30" s="8"/>
      <c r="D30" s="68"/>
      <c r="E30" s="70"/>
      <c r="F30" s="69"/>
      <c r="G30" s="33"/>
      <c r="H30" s="34"/>
      <c r="I30" s="6"/>
      <c r="J30" s="8"/>
      <c r="K30" s="9">
        <f t="shared" si="2"/>
        <v>0</v>
      </c>
    </row>
    <row r="31" spans="1:11" ht="12.75">
      <c r="A31" s="93"/>
      <c r="B31" s="15"/>
      <c r="C31" s="16"/>
      <c r="D31" s="44"/>
      <c r="E31" s="46"/>
      <c r="F31" s="45"/>
      <c r="G31" s="33"/>
      <c r="H31" s="34"/>
      <c r="I31" s="6"/>
      <c r="J31" s="8"/>
      <c r="K31" s="9"/>
    </row>
    <row r="32" spans="1:11" ht="12.75">
      <c r="A32" s="93"/>
      <c r="B32" s="6"/>
      <c r="C32" s="8"/>
      <c r="D32" s="44"/>
      <c r="E32" s="46"/>
      <c r="F32" s="45"/>
      <c r="G32" s="6"/>
      <c r="H32" s="8"/>
      <c r="I32" s="6"/>
      <c r="J32" s="8"/>
      <c r="K32" s="9"/>
    </row>
    <row r="33" spans="1:11" ht="13.5" thickBot="1">
      <c r="A33" s="12"/>
      <c r="B33" s="49"/>
      <c r="C33" s="55"/>
      <c r="D33" s="55"/>
      <c r="E33" s="49"/>
      <c r="F33" s="55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M10" sqref="M10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33.625" style="0" customWidth="1"/>
    <col min="4" max="4" width="20.00390625" style="0" customWidth="1"/>
    <col min="5" max="5" width="20.25390625" style="0" customWidth="1"/>
    <col min="6" max="6" width="6.25390625" style="0" customWidth="1"/>
    <col min="7" max="7" width="4.625" style="0" customWidth="1"/>
    <col min="8" max="8" width="6.375" style="0" customWidth="1"/>
    <col min="9" max="9" width="3.75390625" style="0" customWidth="1"/>
    <col min="10" max="10" width="6.125" style="0" customWidth="1"/>
  </cols>
  <sheetData>
    <row r="1" spans="1:10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1" ht="18">
      <c r="A2" s="53"/>
      <c r="B2" s="110"/>
      <c r="C2" s="67" t="s">
        <v>38</v>
      </c>
      <c r="D2" s="75"/>
      <c r="E2" s="75"/>
      <c r="F2" s="367"/>
      <c r="G2" s="367"/>
      <c r="H2" s="367"/>
      <c r="I2" s="367"/>
      <c r="J2" s="367"/>
      <c r="K2" s="367"/>
    </row>
    <row r="3" spans="1:10" ht="12.75">
      <c r="A3" s="173" t="s">
        <v>14</v>
      </c>
      <c r="B3" s="174" t="s">
        <v>1</v>
      </c>
      <c r="C3" s="175" t="s">
        <v>2</v>
      </c>
      <c r="D3" s="175" t="s">
        <v>42</v>
      </c>
      <c r="E3" s="175" t="s">
        <v>43</v>
      </c>
      <c r="F3" s="175">
        <v>1</v>
      </c>
      <c r="G3" s="175">
        <v>2</v>
      </c>
      <c r="H3" s="175">
        <v>3</v>
      </c>
      <c r="I3" s="175" t="s">
        <v>4</v>
      </c>
      <c r="J3" s="175" t="s">
        <v>5</v>
      </c>
    </row>
    <row r="4" spans="1:10" ht="14.25" customHeight="1">
      <c r="A4" s="184">
        <v>1</v>
      </c>
      <c r="B4" s="184">
        <v>3</v>
      </c>
      <c r="C4" s="165" t="s">
        <v>143</v>
      </c>
      <c r="D4" s="238" t="s">
        <v>44</v>
      </c>
      <c r="E4" s="215" t="s">
        <v>71</v>
      </c>
      <c r="F4" s="159">
        <v>26</v>
      </c>
      <c r="G4" s="167">
        <v>26</v>
      </c>
      <c r="H4" s="167">
        <v>26</v>
      </c>
      <c r="I4" s="167"/>
      <c r="J4" s="167">
        <f aca="true" t="shared" si="0" ref="J4:J10">SUM(F4:I4)</f>
        <v>78</v>
      </c>
    </row>
    <row r="5" spans="1:10" ht="14.25" customHeight="1">
      <c r="A5" s="184">
        <v>2</v>
      </c>
      <c r="B5" s="184">
        <v>7</v>
      </c>
      <c r="C5" s="28" t="s">
        <v>144</v>
      </c>
      <c r="D5" s="155"/>
      <c r="E5" s="156" t="s">
        <v>95</v>
      </c>
      <c r="F5" s="159">
        <v>23</v>
      </c>
      <c r="G5" s="167">
        <v>25</v>
      </c>
      <c r="H5" s="155">
        <v>25</v>
      </c>
      <c r="I5" s="167"/>
      <c r="J5" s="167">
        <f t="shared" si="0"/>
        <v>73</v>
      </c>
    </row>
    <row r="6" spans="1:10" ht="14.25" customHeight="1">
      <c r="A6" s="184">
        <v>3</v>
      </c>
      <c r="B6" s="184">
        <v>4</v>
      </c>
      <c r="C6" s="165" t="s">
        <v>108</v>
      </c>
      <c r="D6" s="165" t="s">
        <v>16</v>
      </c>
      <c r="E6" s="215" t="s">
        <v>85</v>
      </c>
      <c r="F6" s="159">
        <v>22</v>
      </c>
      <c r="G6" s="167">
        <v>24</v>
      </c>
      <c r="H6" s="209">
        <v>22</v>
      </c>
      <c r="I6" s="167"/>
      <c r="J6" s="167">
        <f t="shared" si="0"/>
        <v>68</v>
      </c>
    </row>
    <row r="7" spans="1:10" ht="14.25" customHeight="1">
      <c r="A7" s="184">
        <v>4</v>
      </c>
      <c r="B7" s="184">
        <v>5</v>
      </c>
      <c r="C7" s="153" t="s">
        <v>145</v>
      </c>
      <c r="D7" s="155"/>
      <c r="E7" s="156"/>
      <c r="F7" s="159">
        <v>20</v>
      </c>
      <c r="G7" s="167">
        <v>21</v>
      </c>
      <c r="H7" s="155">
        <v>19</v>
      </c>
      <c r="I7" s="167"/>
      <c r="J7" s="167">
        <f t="shared" si="0"/>
        <v>60</v>
      </c>
    </row>
    <row r="8" spans="1:10" ht="14.25" customHeight="1">
      <c r="A8" s="184">
        <v>4</v>
      </c>
      <c r="B8" s="184">
        <v>17</v>
      </c>
      <c r="C8" s="215" t="s">
        <v>136</v>
      </c>
      <c r="D8" s="215" t="s">
        <v>68</v>
      </c>
      <c r="E8" s="209" t="s">
        <v>69</v>
      </c>
      <c r="F8" s="167">
        <v>21</v>
      </c>
      <c r="G8" s="167">
        <v>23</v>
      </c>
      <c r="H8" s="155">
        <v>16</v>
      </c>
      <c r="I8" s="167"/>
      <c r="J8" s="167">
        <f t="shared" si="0"/>
        <v>60</v>
      </c>
    </row>
    <row r="9" spans="1:10" ht="14.25" customHeight="1">
      <c r="A9" s="184">
        <v>5</v>
      </c>
      <c r="B9" s="184">
        <v>2</v>
      </c>
      <c r="C9" s="153" t="s">
        <v>107</v>
      </c>
      <c r="D9" s="155" t="s">
        <v>74</v>
      </c>
      <c r="E9" s="156" t="s">
        <v>75</v>
      </c>
      <c r="F9" s="167">
        <v>18</v>
      </c>
      <c r="G9" s="167">
        <v>21</v>
      </c>
      <c r="H9" s="167">
        <v>20</v>
      </c>
      <c r="I9" s="167"/>
      <c r="J9" s="167">
        <f t="shared" si="0"/>
        <v>59</v>
      </c>
    </row>
    <row r="10" spans="1:10" ht="14.25" customHeight="1">
      <c r="A10" s="184">
        <v>6</v>
      </c>
      <c r="B10" s="184">
        <v>1</v>
      </c>
      <c r="C10" s="190" t="s">
        <v>105</v>
      </c>
      <c r="D10" s="190" t="s">
        <v>50</v>
      </c>
      <c r="E10" s="155" t="s">
        <v>51</v>
      </c>
      <c r="F10" s="159">
        <v>19</v>
      </c>
      <c r="G10" s="167">
        <v>21</v>
      </c>
      <c r="H10" s="167">
        <v>18</v>
      </c>
      <c r="I10" s="167"/>
      <c r="J10" s="167">
        <f t="shared" si="0"/>
        <v>58</v>
      </c>
    </row>
    <row r="11" spans="1:10" ht="14.25" customHeight="1">
      <c r="A11" s="184"/>
      <c r="B11" s="184"/>
      <c r="C11" s="244" t="s">
        <v>35</v>
      </c>
      <c r="D11" s="167"/>
      <c r="E11" s="167"/>
      <c r="F11" s="167"/>
      <c r="G11" s="167"/>
      <c r="H11" s="167"/>
      <c r="I11" s="167"/>
      <c r="J11" s="167"/>
    </row>
    <row r="12" spans="1:10" ht="14.25" customHeight="1">
      <c r="A12" s="184"/>
      <c r="B12" s="184"/>
      <c r="C12" s="166"/>
      <c r="D12" s="155"/>
      <c r="E12" s="189"/>
      <c r="F12" s="167"/>
      <c r="G12" s="167"/>
      <c r="H12" s="155"/>
      <c r="I12" s="167"/>
      <c r="J12" s="167"/>
    </row>
    <row r="13" spans="1:11" ht="14.25" customHeight="1">
      <c r="A13" s="184"/>
      <c r="B13" s="167"/>
      <c r="C13" s="168" t="s">
        <v>36</v>
      </c>
      <c r="D13" s="204"/>
      <c r="E13" s="153"/>
      <c r="F13" s="167"/>
      <c r="G13" s="167"/>
      <c r="H13" s="158"/>
      <c r="I13" s="167"/>
      <c r="J13" s="167"/>
      <c r="K13" s="3"/>
    </row>
    <row r="14" spans="1:11" ht="14.25" customHeight="1">
      <c r="A14" s="184">
        <v>1</v>
      </c>
      <c r="B14" s="184">
        <v>9</v>
      </c>
      <c r="C14" s="154" t="s">
        <v>91</v>
      </c>
      <c r="D14" s="215" t="s">
        <v>16</v>
      </c>
      <c r="E14" s="209"/>
      <c r="F14" s="175">
        <v>27</v>
      </c>
      <c r="G14" s="167">
        <v>27</v>
      </c>
      <c r="H14" s="167">
        <v>27</v>
      </c>
      <c r="I14" s="167"/>
      <c r="J14" s="167">
        <f aca="true" t="shared" si="1" ref="J14:J36">SUM(F14:I14)</f>
        <v>81</v>
      </c>
      <c r="K14" s="3"/>
    </row>
    <row r="15" spans="1:11" ht="14.25" customHeight="1">
      <c r="A15" s="184">
        <v>2</v>
      </c>
      <c r="B15" s="184">
        <v>13</v>
      </c>
      <c r="C15" s="215" t="s">
        <v>115</v>
      </c>
      <c r="D15" s="215" t="s">
        <v>80</v>
      </c>
      <c r="E15" s="209"/>
      <c r="F15" s="175">
        <v>25</v>
      </c>
      <c r="G15" s="167">
        <v>26</v>
      </c>
      <c r="H15" s="167">
        <v>25</v>
      </c>
      <c r="I15" s="167"/>
      <c r="J15" s="167">
        <f t="shared" si="1"/>
        <v>76</v>
      </c>
      <c r="K15" s="262"/>
    </row>
    <row r="16" spans="1:11" ht="14.25" customHeight="1">
      <c r="A16" s="184">
        <v>3</v>
      </c>
      <c r="B16" s="184">
        <v>16</v>
      </c>
      <c r="C16" s="215" t="s">
        <v>116</v>
      </c>
      <c r="D16" s="215" t="s">
        <v>66</v>
      </c>
      <c r="E16" s="209"/>
      <c r="F16" s="175">
        <v>24</v>
      </c>
      <c r="G16" s="167">
        <v>24</v>
      </c>
      <c r="H16" s="167">
        <v>26</v>
      </c>
      <c r="I16" s="167"/>
      <c r="J16" s="167">
        <f t="shared" si="1"/>
        <v>74</v>
      </c>
      <c r="K16" s="262"/>
    </row>
    <row r="17" spans="1:11" ht="14.25" customHeight="1">
      <c r="A17" s="184">
        <v>4</v>
      </c>
      <c r="B17" s="184">
        <v>27</v>
      </c>
      <c r="C17" s="165" t="s">
        <v>84</v>
      </c>
      <c r="D17" s="201"/>
      <c r="E17" s="215"/>
      <c r="F17" s="28">
        <v>23</v>
      </c>
      <c r="G17" s="28">
        <v>23</v>
      </c>
      <c r="H17" s="28">
        <v>22</v>
      </c>
      <c r="I17" s="28"/>
      <c r="J17" s="167">
        <f t="shared" si="1"/>
        <v>68</v>
      </c>
      <c r="K17" s="263"/>
    </row>
    <row r="18" spans="1:11" ht="14.25" customHeight="1">
      <c r="A18" s="184">
        <v>5</v>
      </c>
      <c r="B18" s="184">
        <v>34</v>
      </c>
      <c r="C18" s="282" t="s">
        <v>109</v>
      </c>
      <c r="D18" s="283" t="s">
        <v>50</v>
      </c>
      <c r="E18" s="284" t="s">
        <v>51</v>
      </c>
      <c r="F18" s="28">
        <v>23</v>
      </c>
      <c r="G18" s="28">
        <v>22</v>
      </c>
      <c r="H18" s="28">
        <v>21</v>
      </c>
      <c r="I18" s="28"/>
      <c r="J18" s="167">
        <f t="shared" si="1"/>
        <v>66</v>
      </c>
      <c r="K18" s="262"/>
    </row>
    <row r="19" spans="1:11" ht="14.25" customHeight="1">
      <c r="A19" s="184">
        <v>6</v>
      </c>
      <c r="B19" s="184">
        <v>12</v>
      </c>
      <c r="C19" s="215" t="s">
        <v>110</v>
      </c>
      <c r="D19" s="238" t="s">
        <v>17</v>
      </c>
      <c r="E19" s="209"/>
      <c r="F19" s="175">
        <v>21</v>
      </c>
      <c r="G19" s="167">
        <v>23</v>
      </c>
      <c r="H19" s="167">
        <v>21</v>
      </c>
      <c r="I19" s="167"/>
      <c r="J19" s="167">
        <f t="shared" si="1"/>
        <v>65</v>
      </c>
      <c r="K19" s="262"/>
    </row>
    <row r="20" spans="1:11" ht="14.25" customHeight="1">
      <c r="A20" s="184">
        <v>6</v>
      </c>
      <c r="B20" s="184">
        <v>18</v>
      </c>
      <c r="C20" s="215" t="s">
        <v>104</v>
      </c>
      <c r="D20" s="215" t="s">
        <v>63</v>
      </c>
      <c r="E20" s="209" t="s">
        <v>64</v>
      </c>
      <c r="F20" s="175">
        <v>22</v>
      </c>
      <c r="G20" s="167">
        <v>21</v>
      </c>
      <c r="H20" s="155">
        <v>22</v>
      </c>
      <c r="I20" s="167"/>
      <c r="J20" s="167">
        <f t="shared" si="1"/>
        <v>65</v>
      </c>
      <c r="K20" s="262"/>
    </row>
    <row r="21" spans="1:11" ht="14.25" customHeight="1">
      <c r="A21" s="184">
        <v>7</v>
      </c>
      <c r="B21" s="184">
        <v>20</v>
      </c>
      <c r="C21" s="215" t="s">
        <v>111</v>
      </c>
      <c r="D21" s="215" t="s">
        <v>16</v>
      </c>
      <c r="E21" s="209" t="s">
        <v>92</v>
      </c>
      <c r="F21" s="175">
        <v>22</v>
      </c>
      <c r="G21" s="167">
        <v>22</v>
      </c>
      <c r="H21" s="167">
        <v>20</v>
      </c>
      <c r="I21" s="167"/>
      <c r="J21" s="167">
        <f t="shared" si="1"/>
        <v>64</v>
      </c>
      <c r="K21" s="262"/>
    </row>
    <row r="22" spans="1:11" ht="14.25" customHeight="1">
      <c r="A22" s="184">
        <v>7</v>
      </c>
      <c r="B22" s="184">
        <v>21</v>
      </c>
      <c r="C22" s="215" t="s">
        <v>113</v>
      </c>
      <c r="D22" s="215" t="s">
        <v>16</v>
      </c>
      <c r="E22" s="209"/>
      <c r="F22" s="229">
        <v>21</v>
      </c>
      <c r="G22" s="167">
        <v>21</v>
      </c>
      <c r="H22" s="167">
        <v>22</v>
      </c>
      <c r="I22" s="167"/>
      <c r="J22" s="167">
        <f t="shared" si="1"/>
        <v>64</v>
      </c>
      <c r="K22" s="264"/>
    </row>
    <row r="23" spans="1:11" ht="14.25" customHeight="1">
      <c r="A23" s="184">
        <v>8</v>
      </c>
      <c r="B23" s="184">
        <v>30</v>
      </c>
      <c r="C23" s="215" t="s">
        <v>138</v>
      </c>
      <c r="D23" s="215" t="s">
        <v>68</v>
      </c>
      <c r="E23" s="209" t="s">
        <v>69</v>
      </c>
      <c r="F23" s="28">
        <v>22</v>
      </c>
      <c r="G23" s="28">
        <v>21</v>
      </c>
      <c r="H23" s="28">
        <v>20</v>
      </c>
      <c r="I23" s="28"/>
      <c r="J23" s="167">
        <f t="shared" si="1"/>
        <v>63</v>
      </c>
      <c r="K23" s="265"/>
    </row>
    <row r="24" spans="1:11" ht="14.25" customHeight="1">
      <c r="A24" s="184">
        <v>9</v>
      </c>
      <c r="B24" s="184">
        <v>11</v>
      </c>
      <c r="C24" s="256" t="s">
        <v>146</v>
      </c>
      <c r="D24" s="170" t="s">
        <v>16</v>
      </c>
      <c r="E24" s="171" t="s">
        <v>100</v>
      </c>
      <c r="F24" s="175">
        <v>20</v>
      </c>
      <c r="G24" s="167">
        <v>21</v>
      </c>
      <c r="H24" s="167">
        <v>20</v>
      </c>
      <c r="I24" s="167"/>
      <c r="J24" s="167">
        <f t="shared" si="1"/>
        <v>61</v>
      </c>
      <c r="K24" s="266"/>
    </row>
    <row r="25" spans="1:10" ht="14.25" customHeight="1">
      <c r="A25" s="184">
        <v>10</v>
      </c>
      <c r="B25" s="184">
        <v>15</v>
      </c>
      <c r="C25" s="28" t="s">
        <v>76</v>
      </c>
      <c r="D25" s="238" t="s">
        <v>44</v>
      </c>
      <c r="E25" s="28"/>
      <c r="F25" s="175">
        <v>21</v>
      </c>
      <c r="G25" s="167">
        <v>18</v>
      </c>
      <c r="H25" s="167">
        <v>21</v>
      </c>
      <c r="I25" s="167"/>
      <c r="J25" s="167">
        <f t="shared" si="1"/>
        <v>60</v>
      </c>
    </row>
    <row r="26" spans="1:10" ht="14.25" customHeight="1">
      <c r="A26" s="184">
        <v>10</v>
      </c>
      <c r="B26" s="184">
        <v>26</v>
      </c>
      <c r="C26" s="153" t="s">
        <v>114</v>
      </c>
      <c r="D26" s="170" t="s">
        <v>80</v>
      </c>
      <c r="E26" s="171" t="s">
        <v>81</v>
      </c>
      <c r="F26" s="28">
        <v>19</v>
      </c>
      <c r="G26" s="28">
        <v>21</v>
      </c>
      <c r="H26" s="28">
        <v>20</v>
      </c>
      <c r="I26" s="28"/>
      <c r="J26" s="167">
        <f t="shared" si="1"/>
        <v>60</v>
      </c>
    </row>
    <row r="27" spans="1:10" ht="14.25" customHeight="1">
      <c r="A27" s="184"/>
      <c r="B27" s="184">
        <v>10</v>
      </c>
      <c r="C27" s="281" t="s">
        <v>30</v>
      </c>
      <c r="D27" s="201" t="s">
        <v>29</v>
      </c>
      <c r="E27" s="171" t="s">
        <v>59</v>
      </c>
      <c r="F27" s="175">
        <v>20</v>
      </c>
      <c r="G27" s="167">
        <v>19</v>
      </c>
      <c r="H27" s="167">
        <v>20</v>
      </c>
      <c r="I27" s="167"/>
      <c r="J27" s="167">
        <f t="shared" si="1"/>
        <v>59</v>
      </c>
    </row>
    <row r="28" spans="1:10" ht="14.25" customHeight="1">
      <c r="A28" s="184"/>
      <c r="B28" s="184">
        <v>14</v>
      </c>
      <c r="C28" s="165" t="s">
        <v>140</v>
      </c>
      <c r="D28" s="170" t="s">
        <v>16</v>
      </c>
      <c r="E28" s="215" t="s">
        <v>78</v>
      </c>
      <c r="F28" s="175">
        <v>19</v>
      </c>
      <c r="G28" s="167">
        <v>21</v>
      </c>
      <c r="H28" s="167">
        <v>19</v>
      </c>
      <c r="I28" s="167"/>
      <c r="J28" s="167">
        <f t="shared" si="1"/>
        <v>59</v>
      </c>
    </row>
    <row r="29" spans="1:10" ht="14.25" customHeight="1">
      <c r="A29" s="184"/>
      <c r="B29" s="184">
        <v>33</v>
      </c>
      <c r="C29" s="28" t="s">
        <v>149</v>
      </c>
      <c r="D29" s="189"/>
      <c r="E29" s="238" t="s">
        <v>98</v>
      </c>
      <c r="F29" s="28">
        <v>18</v>
      </c>
      <c r="G29" s="28">
        <v>19</v>
      </c>
      <c r="H29" s="28">
        <v>23</v>
      </c>
      <c r="I29" s="28">
        <v>-1</v>
      </c>
      <c r="J29" s="167">
        <f t="shared" si="1"/>
        <v>59</v>
      </c>
    </row>
    <row r="30" spans="1:10" ht="14.25" customHeight="1">
      <c r="A30" s="184"/>
      <c r="B30" s="184">
        <v>24</v>
      </c>
      <c r="C30" s="256" t="s">
        <v>139</v>
      </c>
      <c r="D30" s="170" t="s">
        <v>80</v>
      </c>
      <c r="E30" s="171" t="s">
        <v>81</v>
      </c>
      <c r="F30" s="167">
        <v>18</v>
      </c>
      <c r="G30" s="167">
        <v>17</v>
      </c>
      <c r="H30" s="167">
        <v>21</v>
      </c>
      <c r="I30" s="167"/>
      <c r="J30" s="167">
        <f t="shared" si="1"/>
        <v>56</v>
      </c>
    </row>
    <row r="31" spans="1:10" ht="12.75">
      <c r="A31" s="28"/>
      <c r="B31" s="184">
        <v>29</v>
      </c>
      <c r="C31" s="28" t="s">
        <v>148</v>
      </c>
      <c r="D31" s="238"/>
      <c r="E31" s="238" t="s">
        <v>98</v>
      </c>
      <c r="F31" s="28">
        <v>15</v>
      </c>
      <c r="G31" s="28">
        <v>20</v>
      </c>
      <c r="H31" s="28">
        <v>21</v>
      </c>
      <c r="I31" s="28"/>
      <c r="J31" s="167">
        <f t="shared" si="1"/>
        <v>56</v>
      </c>
    </row>
    <row r="32" spans="1:10" ht="12.75">
      <c r="A32" s="28"/>
      <c r="B32" s="184">
        <v>22</v>
      </c>
      <c r="C32" s="165" t="s">
        <v>93</v>
      </c>
      <c r="D32" s="165" t="s">
        <v>94</v>
      </c>
      <c r="E32" s="267"/>
      <c r="F32" s="167">
        <v>16</v>
      </c>
      <c r="G32" s="167">
        <v>18</v>
      </c>
      <c r="H32" s="167">
        <v>20</v>
      </c>
      <c r="I32" s="167"/>
      <c r="J32" s="167">
        <f t="shared" si="1"/>
        <v>54</v>
      </c>
    </row>
    <row r="33" spans="1:10" ht="15.75">
      <c r="A33" s="28"/>
      <c r="B33" s="184">
        <v>23</v>
      </c>
      <c r="C33" s="165" t="s">
        <v>147</v>
      </c>
      <c r="D33" s="165" t="s">
        <v>44</v>
      </c>
      <c r="E33" s="215" t="s">
        <v>71</v>
      </c>
      <c r="F33" s="167">
        <v>17</v>
      </c>
      <c r="G33" s="167">
        <v>18</v>
      </c>
      <c r="H33" s="167">
        <v>19</v>
      </c>
      <c r="I33" s="167"/>
      <c r="J33" s="167">
        <f t="shared" si="1"/>
        <v>54</v>
      </c>
    </row>
    <row r="34" spans="1:10" ht="12.75">
      <c r="A34" s="28"/>
      <c r="B34" s="184">
        <v>32</v>
      </c>
      <c r="C34" s="28" t="s">
        <v>112</v>
      </c>
      <c r="D34" s="238" t="s">
        <v>74</v>
      </c>
      <c r="E34" s="28" t="s">
        <v>75</v>
      </c>
      <c r="F34" s="28">
        <v>16</v>
      </c>
      <c r="G34" s="28">
        <v>19</v>
      </c>
      <c r="H34" s="28">
        <v>16</v>
      </c>
      <c r="I34" s="28"/>
      <c r="J34" s="167">
        <f t="shared" si="1"/>
        <v>51</v>
      </c>
    </row>
    <row r="35" spans="1:10" ht="12.75">
      <c r="A35" s="28"/>
      <c r="B35" s="184">
        <v>31</v>
      </c>
      <c r="C35" s="165" t="s">
        <v>83</v>
      </c>
      <c r="D35" s="201" t="s">
        <v>29</v>
      </c>
      <c r="E35" s="171" t="s">
        <v>59</v>
      </c>
      <c r="F35" s="28">
        <v>10</v>
      </c>
      <c r="G35" s="28">
        <v>13</v>
      </c>
      <c r="H35" s="28">
        <v>18</v>
      </c>
      <c r="I35" s="28"/>
      <c r="J35" s="167">
        <f t="shared" si="1"/>
        <v>41</v>
      </c>
    </row>
    <row r="36" spans="2:10" ht="12.75">
      <c r="B36" s="337">
        <v>25</v>
      </c>
      <c r="C36" s="256" t="s">
        <v>86</v>
      </c>
      <c r="D36" s="165" t="s">
        <v>87</v>
      </c>
      <c r="E36" s="28"/>
      <c r="F36" s="167">
        <v>10</v>
      </c>
      <c r="G36" s="167">
        <v>14</v>
      </c>
      <c r="H36" s="167">
        <v>10</v>
      </c>
      <c r="I36" s="167"/>
      <c r="J36" s="167">
        <f t="shared" si="1"/>
        <v>34</v>
      </c>
    </row>
  </sheetData>
  <sheetProtection/>
  <mergeCells count="3">
    <mergeCell ref="A1:J1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43"/>
  <sheetViews>
    <sheetView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28.875" style="0" customWidth="1"/>
    <col min="4" max="4" width="27.625" style="0" customWidth="1"/>
    <col min="5" max="5" width="4.75390625" style="0" customWidth="1"/>
    <col min="6" max="6" width="7.125" style="0" customWidth="1"/>
    <col min="7" max="7" width="5.625" style="0" customWidth="1"/>
    <col min="8" max="8" width="6.75390625" style="0" customWidth="1"/>
  </cols>
  <sheetData>
    <row r="1" spans="1:9" ht="18">
      <c r="A1" s="368" t="s">
        <v>37</v>
      </c>
      <c r="B1" s="368"/>
      <c r="C1" s="368"/>
      <c r="D1" s="368"/>
      <c r="E1" s="368"/>
      <c r="F1" s="368"/>
      <c r="G1" s="368"/>
      <c r="H1" s="368"/>
      <c r="I1" s="50"/>
    </row>
    <row r="2" spans="1:9" ht="18">
      <c r="A2" s="53"/>
      <c r="B2" s="53"/>
      <c r="C2" s="371" t="s">
        <v>122</v>
      </c>
      <c r="D2" s="371"/>
      <c r="E2" s="53"/>
      <c r="F2" s="53"/>
      <c r="G2" s="53"/>
      <c r="H2" s="53"/>
      <c r="I2" s="53"/>
    </row>
    <row r="3" spans="1:9" ht="18.75" thickBot="1">
      <c r="A3" s="53"/>
      <c r="B3" s="53"/>
      <c r="C3" s="53"/>
      <c r="D3" s="53"/>
      <c r="E3" s="53"/>
      <c r="F3" s="53"/>
      <c r="G3" s="53"/>
      <c r="H3" s="53"/>
      <c r="I3" s="53"/>
    </row>
    <row r="4" spans="1:8" ht="13.5" thickBot="1">
      <c r="A4" s="4" t="s">
        <v>14</v>
      </c>
      <c r="B4" s="59" t="s">
        <v>1</v>
      </c>
      <c r="C4" s="60" t="s">
        <v>2</v>
      </c>
      <c r="D4" s="61" t="s">
        <v>42</v>
      </c>
      <c r="E4" s="62" t="s">
        <v>43</v>
      </c>
      <c r="F4" s="62">
        <v>1</v>
      </c>
      <c r="G4" s="60">
        <v>2</v>
      </c>
      <c r="H4" s="63" t="s">
        <v>5</v>
      </c>
    </row>
    <row r="5" spans="1:8" ht="12.75">
      <c r="A5" s="92"/>
      <c r="B5" s="15"/>
      <c r="C5" s="232"/>
      <c r="D5" s="66"/>
      <c r="E5" s="80"/>
      <c r="F5" s="80"/>
      <c r="G5" s="71"/>
      <c r="H5" s="17"/>
    </row>
    <row r="6" spans="1:9" ht="12.75">
      <c r="A6" s="92">
        <v>1</v>
      </c>
      <c r="B6" s="15"/>
      <c r="C6" s="256" t="s">
        <v>146</v>
      </c>
      <c r="D6" s="190"/>
      <c r="E6" s="155"/>
      <c r="F6" s="203">
        <v>61</v>
      </c>
      <c r="G6" s="26">
        <v>89</v>
      </c>
      <c r="H6" s="181">
        <f>SUM(F6:G6)</f>
        <v>150</v>
      </c>
      <c r="I6" s="167"/>
    </row>
    <row r="7" spans="1:9" ht="12.75" customHeight="1">
      <c r="A7" s="92">
        <v>3</v>
      </c>
      <c r="B7" s="15"/>
      <c r="C7" s="310" t="s">
        <v>104</v>
      </c>
      <c r="D7" s="155"/>
      <c r="E7" s="155"/>
      <c r="F7" s="236">
        <v>65</v>
      </c>
      <c r="G7" s="26">
        <v>81</v>
      </c>
      <c r="H7" s="181">
        <f>SUM(F7:G7)</f>
        <v>146</v>
      </c>
      <c r="I7" s="296"/>
    </row>
    <row r="8" spans="1:8" ht="12.75">
      <c r="A8" s="92"/>
      <c r="B8" s="15"/>
      <c r="C8" s="153"/>
      <c r="D8" s="155"/>
      <c r="E8" s="155"/>
      <c r="F8" s="235"/>
      <c r="G8" s="26"/>
      <c r="H8" s="181">
        <f>SUM(F8:G8)</f>
        <v>0</v>
      </c>
    </row>
    <row r="9" spans="1:8" ht="12" customHeight="1">
      <c r="A9" s="313"/>
      <c r="B9" s="20"/>
      <c r="C9" s="294"/>
      <c r="D9" s="257"/>
      <c r="E9" s="257"/>
      <c r="F9" s="314"/>
      <c r="G9" s="237"/>
      <c r="H9" s="315">
        <f>SUM(F9:G9)</f>
        <v>0</v>
      </c>
    </row>
    <row r="10" spans="1:10" ht="12.75">
      <c r="A10" s="259"/>
      <c r="B10" s="3"/>
      <c r="C10" s="269"/>
      <c r="D10" s="288"/>
      <c r="E10" s="288"/>
      <c r="F10" s="316"/>
      <c r="G10" s="3"/>
      <c r="H10" s="194"/>
      <c r="I10" s="3"/>
      <c r="J10" s="3"/>
    </row>
    <row r="11" spans="1:10" ht="12.75" hidden="1">
      <c r="A11" s="259"/>
      <c r="B11" s="3"/>
      <c r="C11" s="230"/>
      <c r="D11" s="243"/>
      <c r="E11" s="243"/>
      <c r="F11" s="230"/>
      <c r="G11" s="3"/>
      <c r="H11" s="194"/>
      <c r="I11" s="3"/>
      <c r="J11" s="3"/>
    </row>
    <row r="12" spans="1:10" ht="12.75" hidden="1">
      <c r="A12" s="259"/>
      <c r="B12" s="3"/>
      <c r="C12" s="230"/>
      <c r="D12" s="243"/>
      <c r="E12" s="243"/>
      <c r="F12" s="230"/>
      <c r="G12" s="3"/>
      <c r="H12" s="194"/>
      <c r="I12" s="3"/>
      <c r="J12" s="3"/>
    </row>
    <row r="13" spans="1:10" ht="12.75" hidden="1">
      <c r="A13" s="259"/>
      <c r="B13" s="3"/>
      <c r="C13" s="230"/>
      <c r="D13" s="243"/>
      <c r="E13" s="243"/>
      <c r="F13" s="230"/>
      <c r="G13" s="3"/>
      <c r="H13" s="194"/>
      <c r="I13" s="3"/>
      <c r="J13" s="3"/>
    </row>
    <row r="14" spans="1:10" ht="12.75" hidden="1">
      <c r="A14" s="259"/>
      <c r="B14" s="3"/>
      <c r="C14" s="285"/>
      <c r="D14" s="243"/>
      <c r="E14" s="243"/>
      <c r="F14" s="230"/>
      <c r="G14" s="3"/>
      <c r="H14" s="194"/>
      <c r="I14" s="3"/>
      <c r="J14" s="3"/>
    </row>
    <row r="15" spans="1:10" ht="15" customHeight="1" hidden="1">
      <c r="A15" s="259"/>
      <c r="B15" s="3"/>
      <c r="C15" s="230"/>
      <c r="D15" s="243"/>
      <c r="E15" s="243"/>
      <c r="F15" s="230"/>
      <c r="G15" s="3"/>
      <c r="H15" s="194"/>
      <c r="I15" s="3"/>
      <c r="J15" s="3"/>
    </row>
    <row r="16" spans="1:10" ht="15" customHeight="1">
      <c r="A16" s="259"/>
      <c r="B16" s="3"/>
      <c r="C16" s="298"/>
      <c r="D16" s="286"/>
      <c r="E16" s="194"/>
      <c r="F16" s="230"/>
      <c r="G16" s="3"/>
      <c r="H16" s="194"/>
      <c r="I16" s="3"/>
      <c r="J16" s="3"/>
    </row>
    <row r="17" spans="1:10" ht="12" customHeight="1">
      <c r="A17" s="259"/>
      <c r="B17" s="3"/>
      <c r="C17" s="286"/>
      <c r="D17" s="317"/>
      <c r="E17" s="291"/>
      <c r="F17" s="318"/>
      <c r="G17" s="3"/>
      <c r="H17" s="194"/>
      <c r="I17" s="3"/>
      <c r="J17" s="3"/>
    </row>
    <row r="18" spans="1:10" ht="12" customHeight="1">
      <c r="A18" s="259"/>
      <c r="B18" s="3"/>
      <c r="C18" s="286"/>
      <c r="D18" s="317"/>
      <c r="E18" s="291"/>
      <c r="F18" s="318"/>
      <c r="G18" s="3"/>
      <c r="H18" s="194"/>
      <c r="I18" s="3"/>
      <c r="J18" s="3"/>
    </row>
    <row r="19" spans="1:10" ht="12.75">
      <c r="A19" s="259"/>
      <c r="B19" s="3"/>
      <c r="C19" s="319"/>
      <c r="D19" s="39"/>
      <c r="E19" s="39"/>
      <c r="F19" s="320"/>
      <c r="G19" s="3"/>
      <c r="H19" s="194"/>
      <c r="I19" s="3"/>
      <c r="J19" s="3"/>
    </row>
    <row r="20" spans="1:10" ht="12.75">
      <c r="A20" s="259"/>
      <c r="B20" s="3"/>
      <c r="C20" s="303"/>
      <c r="D20" s="304"/>
      <c r="E20" s="305"/>
      <c r="F20" s="321"/>
      <c r="G20" s="3"/>
      <c r="H20" s="194"/>
      <c r="I20" s="3"/>
      <c r="J20" s="3"/>
    </row>
    <row r="21" spans="1:10" ht="15.75">
      <c r="A21" s="259"/>
      <c r="B21" s="3"/>
      <c r="C21" s="272"/>
      <c r="D21" s="272"/>
      <c r="E21" s="273"/>
      <c r="F21" s="262"/>
      <c r="G21" s="3"/>
      <c r="H21" s="194"/>
      <c r="I21" s="3"/>
      <c r="J21" s="3"/>
    </row>
    <row r="22" spans="1:10" ht="15.75">
      <c r="A22" s="259"/>
      <c r="B22" s="3"/>
      <c r="C22" s="272"/>
      <c r="D22" s="272"/>
      <c r="E22" s="273"/>
      <c r="F22" s="322"/>
      <c r="G22" s="3"/>
      <c r="H22" s="194"/>
      <c r="I22" s="3"/>
      <c r="J22" s="3"/>
    </row>
    <row r="23" spans="1:10" ht="15.75">
      <c r="A23" s="259"/>
      <c r="B23" s="3"/>
      <c r="C23" s="272"/>
      <c r="D23" s="272"/>
      <c r="E23" s="273"/>
      <c r="F23" s="262"/>
      <c r="G23" s="3"/>
      <c r="H23" s="194"/>
      <c r="I23" s="3"/>
      <c r="J23" s="3"/>
    </row>
    <row r="24" spans="1:10" ht="15.75">
      <c r="A24" s="259"/>
      <c r="B24" s="3"/>
      <c r="C24" s="272"/>
      <c r="D24" s="272"/>
      <c r="E24" s="273"/>
      <c r="F24" s="262"/>
      <c r="G24" s="3"/>
      <c r="H24" s="194"/>
      <c r="I24" s="3"/>
      <c r="J24" s="3"/>
    </row>
    <row r="25" spans="1:10" ht="15.75">
      <c r="A25" s="259"/>
      <c r="B25" s="3"/>
      <c r="C25" s="272"/>
      <c r="D25" s="291"/>
      <c r="E25" s="273"/>
      <c r="F25" s="262"/>
      <c r="G25" s="3"/>
      <c r="H25" s="194"/>
      <c r="I25" s="3"/>
      <c r="J25" s="3"/>
    </row>
    <row r="26" spans="1:10" ht="12.75">
      <c r="A26" s="259"/>
      <c r="B26" s="3"/>
      <c r="C26" s="3"/>
      <c r="D26" s="291"/>
      <c r="E26" s="3"/>
      <c r="F26" s="262"/>
      <c r="G26" s="3"/>
      <c r="H26" s="194"/>
      <c r="I26" s="3"/>
      <c r="J26" s="3"/>
    </row>
    <row r="27" spans="1:10" ht="12.75">
      <c r="A27" s="259"/>
      <c r="B27" s="3"/>
      <c r="C27" s="3"/>
      <c r="D27" s="291"/>
      <c r="E27" s="3"/>
      <c r="F27" s="262"/>
      <c r="G27" s="3"/>
      <c r="H27" s="194"/>
      <c r="I27" s="3"/>
      <c r="J27" s="3"/>
    </row>
    <row r="28" spans="1:10" ht="15.75">
      <c r="A28" s="259"/>
      <c r="B28" s="3"/>
      <c r="C28" s="287"/>
      <c r="D28" s="264"/>
      <c r="E28" s="272"/>
      <c r="F28" s="306"/>
      <c r="G28" s="3"/>
      <c r="H28" s="194"/>
      <c r="I28" s="3"/>
      <c r="J28" s="3"/>
    </row>
    <row r="29" spans="1:10" ht="15" customHeight="1">
      <c r="A29" s="259"/>
      <c r="B29" s="3"/>
      <c r="C29" s="269"/>
      <c r="D29" s="264"/>
      <c r="E29" s="274"/>
      <c r="F29" s="306"/>
      <c r="G29" s="3"/>
      <c r="H29" s="194"/>
      <c r="I29" s="3"/>
      <c r="J29" s="3"/>
    </row>
    <row r="30" spans="1:10" ht="17.25" customHeight="1">
      <c r="A30" s="259"/>
      <c r="B30" s="3"/>
      <c r="C30" s="275"/>
      <c r="D30" s="264"/>
      <c r="E30" s="274"/>
      <c r="F30" s="306"/>
      <c r="G30" s="3"/>
      <c r="H30" s="194"/>
      <c r="I30" s="3"/>
      <c r="J30" s="3"/>
    </row>
    <row r="31" spans="1:10" ht="15.75" customHeight="1">
      <c r="A31" s="259"/>
      <c r="B31" s="3"/>
      <c r="C31" s="286"/>
      <c r="D31" s="270"/>
      <c r="E31" s="274"/>
      <c r="F31" s="306"/>
      <c r="G31" s="3"/>
      <c r="H31" s="194"/>
      <c r="I31" s="3"/>
      <c r="J31" s="3"/>
    </row>
    <row r="32" spans="1:10" ht="16.5" customHeight="1">
      <c r="A32" s="259"/>
      <c r="B32" s="3"/>
      <c r="C32" s="288"/>
      <c r="D32" s="323"/>
      <c r="E32" s="323"/>
      <c r="F32" s="306"/>
      <c r="G32" s="3"/>
      <c r="H32" s="194"/>
      <c r="I32" s="3"/>
      <c r="J32" s="3"/>
    </row>
    <row r="33" spans="1:10" ht="10.5" customHeight="1">
      <c r="A33" s="259"/>
      <c r="B33" s="3"/>
      <c r="C33" s="288"/>
      <c r="D33" s="323"/>
      <c r="E33" s="323"/>
      <c r="F33" s="306"/>
      <c r="G33" s="3"/>
      <c r="H33" s="194"/>
      <c r="I33" s="3"/>
      <c r="J33" s="3"/>
    </row>
    <row r="34" spans="1:10" ht="10.5" customHeight="1">
      <c r="A34" s="259"/>
      <c r="B34" s="3"/>
      <c r="C34" s="288"/>
      <c r="D34" s="323"/>
      <c r="E34" s="323"/>
      <c r="F34" s="306"/>
      <c r="G34" s="3"/>
      <c r="H34" s="194"/>
      <c r="I34" s="3"/>
      <c r="J34" s="3"/>
    </row>
    <row r="35" spans="1:10" ht="13.5" customHeight="1">
      <c r="A35" s="259"/>
      <c r="B35" s="3"/>
      <c r="C35" s="288"/>
      <c r="D35" s="323"/>
      <c r="E35" s="323"/>
      <c r="F35" s="306"/>
      <c r="G35" s="3"/>
      <c r="H35" s="194"/>
      <c r="I35" s="3"/>
      <c r="J35" s="3"/>
    </row>
    <row r="36" spans="1:10" ht="12.75" customHeight="1">
      <c r="A36" s="259"/>
      <c r="B36" s="3"/>
      <c r="C36" s="288"/>
      <c r="D36" s="323"/>
      <c r="E36" s="323"/>
      <c r="F36" s="306"/>
      <c r="G36" s="3"/>
      <c r="H36" s="194"/>
      <c r="I36" s="3"/>
      <c r="J36" s="3"/>
    </row>
    <row r="37" spans="1:10" ht="12.75">
      <c r="A37" s="259"/>
      <c r="B37" s="3"/>
      <c r="C37" s="288"/>
      <c r="D37" s="323"/>
      <c r="E37" s="323"/>
      <c r="F37" s="306"/>
      <c r="G37" s="3"/>
      <c r="H37" s="194"/>
      <c r="I37" s="3"/>
      <c r="J37" s="3"/>
    </row>
    <row r="38" spans="1:10" ht="12.75">
      <c r="A38" s="259"/>
      <c r="B38" s="3"/>
      <c r="C38" s="288"/>
      <c r="D38" s="323"/>
      <c r="E38" s="323"/>
      <c r="F38" s="306"/>
      <c r="G38" s="3"/>
      <c r="H38" s="194"/>
      <c r="I38" s="3"/>
      <c r="J38" s="3"/>
    </row>
    <row r="39" spans="1:10" ht="12.75">
      <c r="A39" s="259"/>
      <c r="B39" s="3"/>
      <c r="C39" s="288"/>
      <c r="D39" s="323"/>
      <c r="E39" s="323"/>
      <c r="F39" s="306"/>
      <c r="G39" s="3"/>
      <c r="H39" s="194"/>
      <c r="I39" s="3"/>
      <c r="J39" s="3"/>
    </row>
    <row r="40" spans="1:10" ht="12.75">
      <c r="A40" s="259"/>
      <c r="B40" s="3"/>
      <c r="C40" s="288"/>
      <c r="D40" s="323"/>
      <c r="E40" s="323"/>
      <c r="F40" s="306"/>
      <c r="G40" s="3"/>
      <c r="H40" s="194"/>
      <c r="I40" s="3"/>
      <c r="J40" s="3"/>
    </row>
    <row r="41" spans="1:10" ht="12.75">
      <c r="A41" s="259"/>
      <c r="B41" s="3"/>
      <c r="C41" s="288"/>
      <c r="D41" s="323"/>
      <c r="E41" s="323"/>
      <c r="F41" s="306"/>
      <c r="G41" s="3"/>
      <c r="H41" s="194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2">
    <mergeCell ref="A1:H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" sqref="A3:IV7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5.875" style="0" hidden="1" customWidth="1"/>
    <col min="4" max="4" width="33.625" style="0" customWidth="1"/>
    <col min="5" max="5" width="11.875" style="0" customWidth="1"/>
    <col min="6" max="6" width="8.25390625" style="0" customWidth="1"/>
    <col min="7" max="7" width="6.25390625" style="0" customWidth="1"/>
    <col min="8" max="8" width="4.625" style="0" customWidth="1"/>
    <col min="9" max="9" width="6.375" style="0" customWidth="1"/>
    <col min="10" max="10" width="3.75390625" style="0" hidden="1" customWidth="1"/>
    <col min="11" max="11" width="6.125" style="0" customWidth="1"/>
  </cols>
  <sheetData>
    <row r="1" spans="1:11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2" ht="18">
      <c r="A2" s="53"/>
      <c r="B2" s="110"/>
      <c r="C2" s="53"/>
      <c r="D2" s="67" t="s">
        <v>101</v>
      </c>
      <c r="E2" s="75"/>
      <c r="F2" s="75"/>
      <c r="G2" s="367"/>
      <c r="H2" s="367"/>
      <c r="I2" s="367"/>
      <c r="J2" s="367"/>
      <c r="K2" s="367"/>
      <c r="L2" s="367"/>
    </row>
    <row r="3" spans="1:11" ht="12.75">
      <c r="A3" s="173" t="s">
        <v>14</v>
      </c>
      <c r="B3" s="174" t="s">
        <v>1</v>
      </c>
      <c r="C3" s="174"/>
      <c r="D3" s="175" t="s">
        <v>2</v>
      </c>
      <c r="E3" s="175" t="s">
        <v>42</v>
      </c>
      <c r="F3" s="175" t="s">
        <v>43</v>
      </c>
      <c r="G3" s="175">
        <v>1</v>
      </c>
      <c r="H3" s="175">
        <v>2</v>
      </c>
      <c r="I3" s="175">
        <v>3</v>
      </c>
      <c r="J3" s="175" t="s">
        <v>4</v>
      </c>
      <c r="K3" s="175" t="s">
        <v>5</v>
      </c>
    </row>
    <row r="4" spans="1:11" ht="14.25" customHeight="1">
      <c r="A4" s="184">
        <v>1</v>
      </c>
      <c r="B4" s="184">
        <v>7</v>
      </c>
      <c r="C4" s="167">
        <f aca="true" ca="1" t="shared" si="0" ref="C4:C9">RAND()</f>
        <v>0.2096327550803223</v>
      </c>
      <c r="D4" s="165" t="s">
        <v>140</v>
      </c>
      <c r="E4" s="170" t="s">
        <v>16</v>
      </c>
      <c r="F4" s="215" t="s">
        <v>78</v>
      </c>
      <c r="G4" s="159">
        <v>14</v>
      </c>
      <c r="H4" s="167">
        <v>18</v>
      </c>
      <c r="I4" s="209">
        <v>18</v>
      </c>
      <c r="J4" s="167"/>
      <c r="K4" s="167">
        <f aca="true" t="shared" si="1" ref="K4:K9">SUM(G4:J4)</f>
        <v>50</v>
      </c>
    </row>
    <row r="5" spans="1:11" ht="14.25" customHeight="1">
      <c r="A5" s="184">
        <v>2</v>
      </c>
      <c r="B5" s="184">
        <v>9</v>
      </c>
      <c r="C5" s="167">
        <f ca="1" t="shared" si="0"/>
        <v>0.6098646544547129</v>
      </c>
      <c r="D5" s="215" t="s">
        <v>136</v>
      </c>
      <c r="E5" s="215" t="s">
        <v>68</v>
      </c>
      <c r="F5" s="209" t="s">
        <v>69</v>
      </c>
      <c r="G5" s="159">
        <v>14</v>
      </c>
      <c r="H5" s="167">
        <v>17</v>
      </c>
      <c r="I5" s="155">
        <v>17</v>
      </c>
      <c r="J5" s="167"/>
      <c r="K5" s="167">
        <f t="shared" si="1"/>
        <v>48</v>
      </c>
    </row>
    <row r="6" spans="1:11" ht="14.25" customHeight="1">
      <c r="A6" s="184">
        <v>3</v>
      </c>
      <c r="B6" s="184">
        <v>6</v>
      </c>
      <c r="C6" s="167">
        <f ca="1" t="shared" si="0"/>
        <v>0.8199760400981908</v>
      </c>
      <c r="D6" s="215" t="s">
        <v>138</v>
      </c>
      <c r="E6" s="215" t="s">
        <v>68</v>
      </c>
      <c r="F6" s="209" t="s">
        <v>69</v>
      </c>
      <c r="G6" s="159">
        <v>16</v>
      </c>
      <c r="H6" s="167">
        <v>16</v>
      </c>
      <c r="I6" s="167">
        <v>15</v>
      </c>
      <c r="J6" s="167"/>
      <c r="K6" s="167">
        <f t="shared" si="1"/>
        <v>47</v>
      </c>
    </row>
    <row r="7" spans="1:11" ht="14.25" customHeight="1">
      <c r="A7" s="184">
        <v>4</v>
      </c>
      <c r="B7" s="184">
        <v>8</v>
      </c>
      <c r="C7" s="167">
        <f ca="1" t="shared" si="0"/>
        <v>0.9506429891642141</v>
      </c>
      <c r="D7" s="287" t="s">
        <v>84</v>
      </c>
      <c r="E7" s="201"/>
      <c r="F7" s="215"/>
      <c r="G7" s="159">
        <v>17</v>
      </c>
      <c r="H7" s="167">
        <v>15</v>
      </c>
      <c r="I7" s="155">
        <v>13</v>
      </c>
      <c r="J7" s="167"/>
      <c r="K7" s="167">
        <f t="shared" si="1"/>
        <v>45</v>
      </c>
    </row>
    <row r="8" spans="1:11" ht="14.25" customHeight="1">
      <c r="A8" s="184">
        <v>5</v>
      </c>
      <c r="B8" s="184">
        <v>4</v>
      </c>
      <c r="C8" s="167">
        <f ca="1" t="shared" si="0"/>
        <v>0.0043997911735749184</v>
      </c>
      <c r="D8" s="281" t="s">
        <v>30</v>
      </c>
      <c r="E8" s="201" t="s">
        <v>29</v>
      </c>
      <c r="F8" s="171" t="s">
        <v>59</v>
      </c>
      <c r="G8" s="159">
        <v>15</v>
      </c>
      <c r="H8" s="167">
        <v>14</v>
      </c>
      <c r="I8" s="167">
        <v>14</v>
      </c>
      <c r="J8" s="167"/>
      <c r="K8" s="167">
        <f t="shared" si="1"/>
        <v>43</v>
      </c>
    </row>
    <row r="9" spans="1:11" ht="14.25" customHeight="1">
      <c r="A9" s="184">
        <v>6</v>
      </c>
      <c r="B9" s="184">
        <v>5</v>
      </c>
      <c r="C9" s="167">
        <f ca="1" t="shared" si="0"/>
        <v>0.5929211195636183</v>
      </c>
      <c r="D9" s="287" t="s">
        <v>83</v>
      </c>
      <c r="E9" s="201" t="s">
        <v>29</v>
      </c>
      <c r="F9" s="171" t="s">
        <v>59</v>
      </c>
      <c r="G9" s="167">
        <v>16</v>
      </c>
      <c r="H9" s="167">
        <v>14</v>
      </c>
      <c r="I9" s="167">
        <v>12</v>
      </c>
      <c r="J9" s="167"/>
      <c r="K9" s="167">
        <f t="shared" si="1"/>
        <v>42</v>
      </c>
    </row>
    <row r="10" spans="1:11" ht="14.25" customHeight="1">
      <c r="A10" s="292"/>
      <c r="B10" s="292"/>
      <c r="C10" s="296"/>
      <c r="D10" s="311"/>
      <c r="E10" s="257"/>
      <c r="F10" s="312"/>
      <c r="G10" s="296"/>
      <c r="H10" s="296"/>
      <c r="I10" s="257"/>
      <c r="J10" s="296"/>
      <c r="K10" s="296"/>
    </row>
    <row r="11" spans="1:12" ht="14.25" customHeight="1">
      <c r="A11" s="268"/>
      <c r="B11" s="194"/>
      <c r="C11" s="194"/>
      <c r="D11" s="301"/>
      <c r="E11" s="302"/>
      <c r="F11" s="269"/>
      <c r="G11" s="194"/>
      <c r="H11" s="194"/>
      <c r="I11" s="266"/>
      <c r="J11" s="194"/>
      <c r="K11" s="194"/>
      <c r="L11" s="3"/>
    </row>
    <row r="12" spans="1:12" ht="14.25" customHeight="1">
      <c r="A12" s="268"/>
      <c r="B12" s="268"/>
      <c r="C12" s="194"/>
      <c r="D12" s="303"/>
      <c r="E12" s="304"/>
      <c r="F12" s="305"/>
      <c r="G12" s="255"/>
      <c r="H12" s="194"/>
      <c r="I12" s="194"/>
      <c r="J12" s="194"/>
      <c r="K12" s="194"/>
      <c r="L12" s="3"/>
    </row>
    <row r="13" spans="1:12" ht="14.25" customHeight="1">
      <c r="A13" s="268"/>
      <c r="B13" s="268"/>
      <c r="C13" s="194"/>
      <c r="D13" s="286"/>
      <c r="E13" s="270"/>
      <c r="F13" s="274"/>
      <c r="G13" s="255"/>
      <c r="H13" s="194"/>
      <c r="I13" s="194"/>
      <c r="J13" s="194"/>
      <c r="K13" s="194"/>
      <c r="L13" s="262"/>
    </row>
    <row r="14" spans="1:12" ht="14.25" customHeight="1">
      <c r="A14" s="268"/>
      <c r="B14" s="268"/>
      <c r="C14" s="194"/>
      <c r="D14" s="275"/>
      <c r="E14" s="264"/>
      <c r="F14" s="274"/>
      <c r="G14" s="255"/>
      <c r="H14" s="194"/>
      <c r="I14" s="194"/>
      <c r="J14" s="194"/>
      <c r="K14" s="194"/>
      <c r="L14" s="262"/>
    </row>
    <row r="15" spans="1:12" ht="14.25" customHeight="1">
      <c r="A15" s="268"/>
      <c r="B15" s="268"/>
      <c r="C15" s="194"/>
      <c r="D15" s="272"/>
      <c r="E15" s="291"/>
      <c r="F15" s="273"/>
      <c r="G15" s="255"/>
      <c r="H15" s="194"/>
      <c r="I15" s="194"/>
      <c r="J15" s="194"/>
      <c r="K15" s="194"/>
      <c r="L15" s="263"/>
    </row>
    <row r="16" spans="1:12" ht="14.25" customHeight="1">
      <c r="A16" s="268"/>
      <c r="B16" s="268"/>
      <c r="C16" s="194"/>
      <c r="D16" s="272"/>
      <c r="E16" s="272"/>
      <c r="F16" s="273"/>
      <c r="G16" s="255"/>
      <c r="H16" s="194"/>
      <c r="I16" s="194"/>
      <c r="J16" s="194"/>
      <c r="K16" s="194"/>
      <c r="L16" s="262"/>
    </row>
    <row r="17" spans="1:12" ht="14.25" customHeight="1">
      <c r="A17" s="268"/>
      <c r="B17" s="268"/>
      <c r="C17" s="194"/>
      <c r="D17" s="287"/>
      <c r="E17" s="264"/>
      <c r="F17" s="272"/>
      <c r="G17" s="255"/>
      <c r="H17" s="194"/>
      <c r="I17" s="194"/>
      <c r="J17" s="194"/>
      <c r="K17" s="194"/>
      <c r="L17" s="262"/>
    </row>
    <row r="18" spans="1:12" ht="14.25" customHeight="1">
      <c r="A18" s="268"/>
      <c r="B18" s="268"/>
      <c r="C18" s="194"/>
      <c r="D18" s="3"/>
      <c r="E18" s="291"/>
      <c r="F18" s="3"/>
      <c r="G18" s="255"/>
      <c r="H18" s="194"/>
      <c r="I18" s="194"/>
      <c r="J18" s="194"/>
      <c r="K18" s="194"/>
      <c r="L18" s="262"/>
    </row>
    <row r="19" spans="1:12" ht="14.25" customHeight="1">
      <c r="A19" s="268"/>
      <c r="B19" s="268"/>
      <c r="C19" s="194"/>
      <c r="D19" s="272"/>
      <c r="E19" s="272"/>
      <c r="F19" s="273"/>
      <c r="G19" s="255"/>
      <c r="H19" s="194"/>
      <c r="I19" s="194"/>
      <c r="J19" s="194"/>
      <c r="K19" s="194"/>
      <c r="L19" s="262"/>
    </row>
    <row r="20" spans="1:12" ht="14.25" customHeight="1">
      <c r="A20" s="268"/>
      <c r="B20" s="268"/>
      <c r="C20" s="194"/>
      <c r="D20" s="272"/>
      <c r="E20" s="272"/>
      <c r="F20" s="273"/>
      <c r="G20" s="255"/>
      <c r="H20" s="194"/>
      <c r="I20" s="194"/>
      <c r="J20" s="194"/>
      <c r="K20" s="194"/>
      <c r="L20" s="262"/>
    </row>
    <row r="21" spans="1:12" ht="14.25" customHeight="1">
      <c r="A21" s="268"/>
      <c r="B21" s="268"/>
      <c r="C21" s="194"/>
      <c r="D21" s="272"/>
      <c r="E21" s="272"/>
      <c r="F21" s="273"/>
      <c r="G21" s="255"/>
      <c r="H21" s="194"/>
      <c r="I21" s="288"/>
      <c r="J21" s="194"/>
      <c r="K21" s="194"/>
      <c r="L21" s="264"/>
    </row>
    <row r="22" spans="1:12" ht="14.25" customHeight="1">
      <c r="A22" s="268"/>
      <c r="B22" s="268"/>
      <c r="C22" s="194"/>
      <c r="D22" s="287"/>
      <c r="E22" s="287"/>
      <c r="F22" s="306"/>
      <c r="G22" s="255"/>
      <c r="H22" s="194"/>
      <c r="I22" s="194"/>
      <c r="J22" s="194"/>
      <c r="K22" s="194"/>
      <c r="L22" s="263"/>
    </row>
    <row r="23" spans="1:12" ht="14.25" customHeight="1">
      <c r="A23" s="268"/>
      <c r="B23" s="268"/>
      <c r="C23" s="194"/>
      <c r="D23" s="272"/>
      <c r="E23" s="272"/>
      <c r="F23" s="273"/>
      <c r="G23" s="255"/>
      <c r="H23" s="194"/>
      <c r="I23" s="194"/>
      <c r="J23" s="194"/>
      <c r="K23" s="194"/>
      <c r="L23" s="265"/>
    </row>
    <row r="24" spans="1:12" ht="14.25" customHeight="1">
      <c r="A24" s="268"/>
      <c r="B24" s="268"/>
      <c r="C24" s="194"/>
      <c r="D24" s="272"/>
      <c r="E24" s="272"/>
      <c r="F24" s="273"/>
      <c r="G24" s="307"/>
      <c r="H24" s="194"/>
      <c r="I24" s="194"/>
      <c r="J24" s="194"/>
      <c r="K24" s="194"/>
      <c r="L24" s="266"/>
    </row>
    <row r="25" spans="1:11" ht="14.25" customHeight="1">
      <c r="A25" s="268"/>
      <c r="B25" s="268"/>
      <c r="C25" s="194"/>
      <c r="D25" s="287"/>
      <c r="E25" s="287"/>
      <c r="F25" s="308"/>
      <c r="G25" s="194"/>
      <c r="H25" s="194"/>
      <c r="I25" s="194"/>
      <c r="J25" s="194"/>
      <c r="K25" s="194"/>
    </row>
    <row r="26" spans="1:11" ht="14.25" customHeight="1">
      <c r="A26" s="268"/>
      <c r="B26" s="268"/>
      <c r="C26" s="194"/>
      <c r="D26" s="287"/>
      <c r="E26" s="287"/>
      <c r="F26" s="272"/>
      <c r="G26" s="194"/>
      <c r="H26" s="194"/>
      <c r="I26" s="194"/>
      <c r="J26" s="194"/>
      <c r="K26" s="194"/>
    </row>
    <row r="27" spans="1:11" ht="14.25" customHeight="1">
      <c r="A27" s="268"/>
      <c r="B27" s="268"/>
      <c r="C27" s="194"/>
      <c r="D27" s="275"/>
      <c r="E27" s="264"/>
      <c r="F27" s="274"/>
      <c r="G27" s="194"/>
      <c r="H27" s="194"/>
      <c r="I27" s="194"/>
      <c r="J27" s="194"/>
      <c r="K27" s="194"/>
    </row>
    <row r="28" spans="1:11" ht="14.25" customHeight="1">
      <c r="A28" s="268"/>
      <c r="B28" s="268"/>
      <c r="C28" s="194"/>
      <c r="D28" s="275"/>
      <c r="E28" s="287"/>
      <c r="F28" s="3"/>
      <c r="G28" s="194"/>
      <c r="H28" s="194"/>
      <c r="I28" s="194"/>
      <c r="J28" s="194"/>
      <c r="K28" s="194"/>
    </row>
    <row r="29" spans="1:11" ht="14.25" customHeight="1">
      <c r="A29" s="268"/>
      <c r="B29" s="268"/>
      <c r="C29" s="194"/>
      <c r="D29" s="269"/>
      <c r="E29" s="264"/>
      <c r="F29" s="274"/>
      <c r="G29" s="3"/>
      <c r="H29" s="3"/>
      <c r="I29" s="3"/>
      <c r="J29" s="3"/>
      <c r="K29" s="194"/>
    </row>
    <row r="30" spans="1:11" ht="14.25" customHeight="1">
      <c r="A30" s="268"/>
      <c r="B30" s="268"/>
      <c r="C30" s="194"/>
      <c r="D30" s="287"/>
      <c r="E30" s="270"/>
      <c r="F30" s="272"/>
      <c r="G30" s="3"/>
      <c r="H30" s="3"/>
      <c r="I30" s="3"/>
      <c r="J30" s="3"/>
      <c r="K30" s="194"/>
    </row>
    <row r="31" spans="1:11" ht="14.25" customHeight="1">
      <c r="A31" s="3"/>
      <c r="B31" s="268"/>
      <c r="C31" s="194"/>
      <c r="D31" s="293"/>
      <c r="E31" s="291"/>
      <c r="F31" s="305"/>
      <c r="G31" s="3"/>
      <c r="H31" s="3"/>
      <c r="I31" s="3"/>
      <c r="J31" s="3"/>
      <c r="K31" s="194"/>
    </row>
    <row r="32" spans="1:11" ht="12.75">
      <c r="A32" s="3"/>
      <c r="B32" s="268"/>
      <c r="C32" s="194"/>
      <c r="D32" s="298"/>
      <c r="E32" s="291"/>
      <c r="F32" s="291"/>
      <c r="G32" s="3"/>
      <c r="H32" s="3"/>
      <c r="I32" s="3"/>
      <c r="J32" s="3"/>
      <c r="K32" s="194"/>
    </row>
    <row r="33" spans="1:11" ht="15.75">
      <c r="A33" s="3"/>
      <c r="B33" s="268"/>
      <c r="C33" s="194"/>
      <c r="D33" s="272"/>
      <c r="E33" s="272"/>
      <c r="F33" s="273"/>
      <c r="G33" s="3"/>
      <c r="H33" s="3"/>
      <c r="I33" s="3"/>
      <c r="J33" s="3"/>
      <c r="K33" s="194"/>
    </row>
    <row r="34" spans="1:11" ht="12.75">
      <c r="A34" s="3"/>
      <c r="B34" s="268"/>
      <c r="C34" s="194"/>
      <c r="D34" s="287"/>
      <c r="E34" s="270"/>
      <c r="F34" s="274"/>
      <c r="G34" s="3"/>
      <c r="H34" s="3"/>
      <c r="I34" s="3"/>
      <c r="J34" s="3"/>
      <c r="K34" s="194"/>
    </row>
    <row r="35" spans="1:11" ht="12.75">
      <c r="A35" s="3"/>
      <c r="B35" s="268"/>
      <c r="C35" s="194"/>
      <c r="D35" s="3"/>
      <c r="E35" s="291"/>
      <c r="F35" s="3"/>
      <c r="G35" s="3"/>
      <c r="H35" s="3"/>
      <c r="I35" s="3"/>
      <c r="J35" s="3"/>
      <c r="K35" s="194"/>
    </row>
    <row r="36" spans="1:11" ht="12.75">
      <c r="A36" s="3"/>
      <c r="B36" s="268"/>
      <c r="C36" s="194"/>
      <c r="D36" s="298"/>
      <c r="E36" s="300"/>
      <c r="F36" s="291"/>
      <c r="G36" s="3"/>
      <c r="H36" s="3"/>
      <c r="I36" s="3"/>
      <c r="J36" s="3"/>
      <c r="K36" s="194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3">
    <mergeCell ref="A1:K1"/>
    <mergeCell ref="G2:I2"/>
    <mergeCell ref="J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.875" style="0" customWidth="1"/>
    <col min="2" max="2" width="8.375" style="0" hidden="1" customWidth="1"/>
    <col min="3" max="3" width="21.75390625" style="0" customWidth="1"/>
    <col min="4" max="4" width="9.75390625" style="0" customWidth="1"/>
    <col min="5" max="5" width="10.125" style="0" customWidth="1"/>
    <col min="6" max="6" width="7.375" style="0" customWidth="1"/>
    <col min="7" max="7" width="6.25390625" style="0" customWidth="1"/>
    <col min="8" max="8" width="6.125" style="0" customWidth="1"/>
    <col min="9" max="9" width="0" style="0" hidden="1" customWidth="1"/>
  </cols>
  <sheetData>
    <row r="1" spans="1:11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50"/>
    </row>
    <row r="2" spans="1:11" ht="15.75">
      <c r="A2" s="30"/>
      <c r="B2" s="30"/>
      <c r="C2" s="367" t="s">
        <v>33</v>
      </c>
      <c r="D2" s="367"/>
      <c r="E2" s="367"/>
      <c r="F2" s="367"/>
      <c r="G2" s="367"/>
      <c r="H2" s="30"/>
      <c r="I2" s="30"/>
      <c r="J2" s="30"/>
      <c r="K2" s="30"/>
    </row>
    <row r="3" spans="1:11" ht="15.75">
      <c r="A3" s="30"/>
      <c r="B3" s="367"/>
      <c r="C3" s="367"/>
      <c r="D3" s="367"/>
      <c r="E3" s="367"/>
      <c r="F3" s="367"/>
      <c r="G3" s="367"/>
      <c r="H3" s="367"/>
      <c r="I3" s="367"/>
      <c r="J3" s="56"/>
      <c r="K3" s="56"/>
    </row>
    <row r="4" spans="1:10" ht="12.75">
      <c r="A4" s="173" t="s">
        <v>14</v>
      </c>
      <c r="B4" s="174"/>
      <c r="C4" s="175" t="s">
        <v>2</v>
      </c>
      <c r="D4" s="175" t="s">
        <v>42</v>
      </c>
      <c r="E4" s="175" t="s">
        <v>43</v>
      </c>
      <c r="F4" s="175">
        <v>1</v>
      </c>
      <c r="G4" s="175">
        <v>2</v>
      </c>
      <c r="H4" s="175">
        <v>3</v>
      </c>
      <c r="I4" s="175" t="s">
        <v>4</v>
      </c>
      <c r="J4" s="175" t="s">
        <v>5</v>
      </c>
    </row>
    <row r="5" spans="1:10" ht="25.5">
      <c r="A5" s="184">
        <v>1</v>
      </c>
      <c r="B5" s="167">
        <f ca="1">RAND()</f>
        <v>0.047884684037130865</v>
      </c>
      <c r="C5" s="242" t="s">
        <v>103</v>
      </c>
      <c r="D5" s="238" t="s">
        <v>97</v>
      </c>
      <c r="E5" s="284" t="s">
        <v>51</v>
      </c>
      <c r="F5" s="159">
        <v>24</v>
      </c>
      <c r="G5" s="167">
        <v>24</v>
      </c>
      <c r="H5" s="167">
        <v>22</v>
      </c>
      <c r="I5" s="167"/>
      <c r="J5" s="167">
        <f>SUM(F5:I5)</f>
        <v>70</v>
      </c>
    </row>
    <row r="6" spans="1:10" ht="15.75" customHeight="1">
      <c r="A6" s="184">
        <v>2</v>
      </c>
      <c r="B6" s="167">
        <f ca="1">RAND()</f>
        <v>0.08163612583667956</v>
      </c>
      <c r="C6" s="215" t="s">
        <v>104</v>
      </c>
      <c r="D6" s="215" t="s">
        <v>63</v>
      </c>
      <c r="E6" s="209" t="s">
        <v>64</v>
      </c>
      <c r="F6" s="159">
        <v>18</v>
      </c>
      <c r="G6" s="167">
        <v>23</v>
      </c>
      <c r="H6" s="167">
        <v>21</v>
      </c>
      <c r="I6" s="167"/>
      <c r="J6" s="167">
        <f>SUM(F6:I6)</f>
        <v>62</v>
      </c>
    </row>
    <row r="7" spans="1:10" ht="12.75">
      <c r="A7" s="184">
        <v>3</v>
      </c>
      <c r="B7" s="167">
        <f ca="1">RAND()</f>
        <v>0.3152394027574863</v>
      </c>
      <c r="C7" s="153" t="s">
        <v>102</v>
      </c>
      <c r="D7" s="155" t="s">
        <v>74</v>
      </c>
      <c r="E7" s="156" t="s">
        <v>75</v>
      </c>
      <c r="F7" s="159">
        <v>17</v>
      </c>
      <c r="G7" s="167">
        <v>21</v>
      </c>
      <c r="H7" s="167">
        <v>18</v>
      </c>
      <c r="I7" s="167"/>
      <c r="J7" s="167">
        <f>SUM(F7:I7)</f>
        <v>56</v>
      </c>
    </row>
    <row r="8" spans="1:10" ht="12.75">
      <c r="A8" s="184"/>
      <c r="B8" s="167"/>
      <c r="C8" s="153"/>
      <c r="D8" s="170"/>
      <c r="E8" s="171"/>
      <c r="F8" s="167"/>
      <c r="G8" s="167"/>
      <c r="H8" s="167"/>
      <c r="I8" s="167"/>
      <c r="J8" s="167">
        <f>SUM(F8:I8)</f>
        <v>0</v>
      </c>
    </row>
    <row r="9" spans="1:10" ht="15.75">
      <c r="A9" s="184"/>
      <c r="B9" s="167"/>
      <c r="C9" s="165"/>
      <c r="D9" s="201"/>
      <c r="E9" s="215"/>
      <c r="F9" s="159"/>
      <c r="G9" s="167"/>
      <c r="H9" s="167"/>
      <c r="I9" s="167"/>
      <c r="J9" s="167"/>
    </row>
  </sheetData>
  <sheetProtection/>
  <mergeCells count="3">
    <mergeCell ref="A1:J1"/>
    <mergeCell ref="C2:G2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zoomScalePageLayoutView="0" workbookViewId="0" topLeftCell="A1">
      <selection activeCell="A4" sqref="A4:IV7"/>
    </sheetView>
  </sheetViews>
  <sheetFormatPr defaultColWidth="9.00390625" defaultRowHeight="12.75"/>
  <cols>
    <col min="1" max="1" width="7.125" style="0" customWidth="1"/>
    <col min="2" max="2" width="4.625" style="0" customWidth="1"/>
    <col min="3" max="3" width="22.125" style="0" customWidth="1"/>
    <col min="4" max="4" width="10.25390625" style="0" customWidth="1"/>
    <col min="5" max="5" width="8.00390625" style="0" customWidth="1"/>
    <col min="6" max="6" width="7.875" style="0" customWidth="1"/>
    <col min="7" max="7" width="6.875" style="0" customWidth="1"/>
    <col min="8" max="8" width="7.00390625" style="0" customWidth="1"/>
    <col min="9" max="9" width="7.125" style="0" hidden="1" customWidth="1"/>
  </cols>
  <sheetData>
    <row r="1" spans="1:12" ht="18">
      <c r="A1" s="374" t="s">
        <v>37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50"/>
    </row>
    <row r="2" spans="1:12" ht="15.75">
      <c r="A2" s="30"/>
      <c r="B2" s="30"/>
      <c r="C2" s="367" t="s">
        <v>11</v>
      </c>
      <c r="D2" s="367"/>
      <c r="E2" s="367"/>
      <c r="F2" s="367"/>
      <c r="G2" s="367"/>
      <c r="H2" s="30"/>
      <c r="I2" s="30"/>
      <c r="J2" s="30"/>
      <c r="K2" s="30"/>
      <c r="L2" s="30"/>
    </row>
    <row r="3" spans="1:12" ht="16.5" thickBot="1">
      <c r="A3" s="56"/>
      <c r="B3" s="56"/>
      <c r="C3" s="367" t="s">
        <v>121</v>
      </c>
      <c r="D3" s="367"/>
      <c r="E3" s="367"/>
      <c r="F3" s="367"/>
      <c r="G3" s="367"/>
      <c r="H3" s="56"/>
      <c r="I3" s="56"/>
      <c r="J3" s="56"/>
      <c r="K3" s="56"/>
      <c r="L3" s="56"/>
    </row>
    <row r="4" spans="1:10" ht="12.75">
      <c r="A4" s="252" t="s">
        <v>14</v>
      </c>
      <c r="B4" s="241" t="s">
        <v>1</v>
      </c>
      <c r="C4" s="183" t="s">
        <v>2</v>
      </c>
      <c r="D4" s="182" t="s">
        <v>6</v>
      </c>
      <c r="E4" s="182" t="s">
        <v>3</v>
      </c>
      <c r="F4" s="182">
        <v>1</v>
      </c>
      <c r="G4" s="183">
        <v>2</v>
      </c>
      <c r="H4" s="182">
        <v>3</v>
      </c>
      <c r="I4" s="183" t="s">
        <v>4</v>
      </c>
      <c r="J4" s="182" t="s">
        <v>5</v>
      </c>
    </row>
    <row r="5" spans="1:10" ht="15.75">
      <c r="A5" s="184">
        <v>1</v>
      </c>
      <c r="B5" s="184">
        <v>2</v>
      </c>
      <c r="C5" s="289" t="s">
        <v>120</v>
      </c>
      <c r="D5" s="289" t="s">
        <v>74</v>
      </c>
      <c r="E5" s="171" t="s">
        <v>59</v>
      </c>
      <c r="F5" s="159">
        <v>16</v>
      </c>
      <c r="G5" s="167">
        <v>19</v>
      </c>
      <c r="H5" s="167">
        <v>19</v>
      </c>
      <c r="I5" s="167"/>
      <c r="J5" s="167">
        <f>SUM(F5:I5)</f>
        <v>54</v>
      </c>
    </row>
    <row r="6" spans="1:10" ht="15.75">
      <c r="A6" s="184" t="s">
        <v>141</v>
      </c>
      <c r="B6" s="184">
        <v>1</v>
      </c>
      <c r="C6" s="289" t="s">
        <v>119</v>
      </c>
      <c r="D6" s="289" t="s">
        <v>74</v>
      </c>
      <c r="E6" s="171" t="s">
        <v>59</v>
      </c>
      <c r="F6" s="159">
        <v>9</v>
      </c>
      <c r="G6" s="167">
        <v>0</v>
      </c>
      <c r="H6" s="167">
        <v>12</v>
      </c>
      <c r="I6" s="167"/>
      <c r="J6" s="167">
        <f>SUM(F6:I6)</f>
        <v>21</v>
      </c>
    </row>
    <row r="7" spans="1:10" ht="15.75">
      <c r="A7" s="184"/>
      <c r="B7" s="184"/>
      <c r="C7" s="215"/>
      <c r="D7" s="238"/>
      <c r="E7" s="209"/>
      <c r="F7" s="159" t="s">
        <v>27</v>
      </c>
      <c r="G7" s="167"/>
      <c r="H7" s="167"/>
      <c r="I7" s="167"/>
      <c r="J7" s="167"/>
    </row>
  </sheetData>
  <sheetProtection/>
  <mergeCells count="3">
    <mergeCell ref="A1:K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7.625" style="0" customWidth="1"/>
    <col min="4" max="4" width="25.125" style="0" customWidth="1"/>
    <col min="5" max="5" width="14.00390625" style="0" customWidth="1"/>
    <col min="6" max="6" width="16.375" style="0" customWidth="1"/>
    <col min="7" max="7" width="6.125" style="0" customWidth="1"/>
    <col min="8" max="8" width="5.375" style="0" customWidth="1"/>
    <col min="9" max="9" width="6.125" style="0" customWidth="1"/>
    <col min="10" max="10" width="6.25390625" style="0" customWidth="1"/>
  </cols>
  <sheetData>
    <row r="1" spans="1:13" ht="18">
      <c r="A1" s="375" t="s">
        <v>46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50"/>
    </row>
    <row r="2" spans="1:13" ht="15.75">
      <c r="A2" s="30"/>
      <c r="B2" s="30"/>
      <c r="C2" s="30"/>
      <c r="D2" s="367" t="s">
        <v>11</v>
      </c>
      <c r="E2" s="367"/>
      <c r="F2" s="367"/>
      <c r="G2" s="367"/>
      <c r="H2" s="367"/>
      <c r="I2" s="30"/>
      <c r="J2" s="30"/>
      <c r="K2" s="30"/>
      <c r="L2" s="30"/>
      <c r="M2" s="30"/>
    </row>
    <row r="3" spans="1:13" ht="16.5" thickBot="1">
      <c r="A3" s="56"/>
      <c r="B3" s="56"/>
      <c r="C3" s="56"/>
      <c r="D3" s="75" t="s">
        <v>125</v>
      </c>
      <c r="E3" s="75"/>
      <c r="F3" s="75"/>
      <c r="G3" s="75"/>
      <c r="H3" s="75"/>
      <c r="I3" s="56"/>
      <c r="J3" s="56"/>
      <c r="K3" s="56"/>
      <c r="L3" s="56"/>
      <c r="M3" s="56"/>
    </row>
    <row r="4" spans="1:11" ht="12.75">
      <c r="A4" s="252" t="s">
        <v>14</v>
      </c>
      <c r="B4" s="241" t="s">
        <v>1</v>
      </c>
      <c r="C4" s="239"/>
      <c r="D4" s="222" t="s">
        <v>2</v>
      </c>
      <c r="E4" s="182" t="s">
        <v>6</v>
      </c>
      <c r="F4" s="182" t="s">
        <v>3</v>
      </c>
      <c r="G4" s="182">
        <v>1</v>
      </c>
      <c r="H4" s="183">
        <v>2</v>
      </c>
      <c r="I4" s="182">
        <v>3</v>
      </c>
      <c r="J4" s="183" t="s">
        <v>4</v>
      </c>
      <c r="K4" s="182" t="s">
        <v>5</v>
      </c>
    </row>
    <row r="5" spans="1:11" s="56" customFormat="1" ht="12.75">
      <c r="A5" s="184"/>
      <c r="B5" s="219">
        <v>4</v>
      </c>
      <c r="C5" s="167">
        <f ca="1">RAND()</f>
        <v>0.09589608557747686</v>
      </c>
      <c r="D5" s="154" t="s">
        <v>88</v>
      </c>
      <c r="E5" s="154" t="s">
        <v>89</v>
      </c>
      <c r="F5" s="290" t="s">
        <v>90</v>
      </c>
      <c r="G5" s="159" t="s">
        <v>27</v>
      </c>
      <c r="H5" s="210"/>
      <c r="I5" s="210"/>
      <c r="J5" s="210"/>
      <c r="K5" s="167">
        <f>SUM(G5:J5)</f>
        <v>0</v>
      </c>
    </row>
    <row r="6" spans="1:11" s="56" customFormat="1" ht="15.75">
      <c r="A6" s="292"/>
      <c r="B6" s="324"/>
      <c r="C6" s="296"/>
      <c r="D6" s="325"/>
      <c r="E6" s="325"/>
      <c r="F6" s="278"/>
      <c r="G6" s="309" t="s">
        <v>27</v>
      </c>
      <c r="H6" s="296"/>
      <c r="I6" s="296"/>
      <c r="J6" s="296"/>
      <c r="K6" s="296">
        <f>SUM(G6:J6)</f>
        <v>0</v>
      </c>
    </row>
    <row r="7" spans="1:11" s="56" customFormat="1" ht="15.75">
      <c r="A7" s="268"/>
      <c r="B7" s="326"/>
      <c r="C7" s="194"/>
      <c r="D7" s="272"/>
      <c r="E7" s="272"/>
      <c r="F7" s="273"/>
      <c r="G7" s="262"/>
      <c r="H7" s="271"/>
      <c r="I7" s="271"/>
      <c r="J7" s="271"/>
      <c r="K7" s="194"/>
    </row>
    <row r="8" spans="1:11" s="56" customFormat="1" ht="14.25" customHeight="1">
      <c r="A8" s="268"/>
      <c r="B8" s="326"/>
      <c r="C8" s="194"/>
      <c r="D8" s="3"/>
      <c r="E8" s="291"/>
      <c r="F8" s="3"/>
      <c r="G8" s="262"/>
      <c r="H8" s="194"/>
      <c r="I8" s="194"/>
      <c r="J8" s="194"/>
      <c r="K8" s="194"/>
    </row>
    <row r="9" spans="1:11" s="56" customFormat="1" ht="14.25" customHeight="1">
      <c r="A9" s="268"/>
      <c r="B9" s="326"/>
      <c r="C9" s="271"/>
      <c r="D9" s="272"/>
      <c r="E9" s="291"/>
      <c r="F9" s="273"/>
      <c r="G9" s="262"/>
      <c r="H9" s="194"/>
      <c r="I9" s="194"/>
      <c r="J9" s="194"/>
      <c r="K9" s="194"/>
    </row>
    <row r="10" spans="1:11" ht="15.75">
      <c r="A10" s="268"/>
      <c r="B10" s="326"/>
      <c r="C10" s="194"/>
      <c r="D10" s="272"/>
      <c r="E10" s="272"/>
      <c r="F10" s="273"/>
      <c r="G10" s="262"/>
      <c r="H10" s="194"/>
      <c r="I10" s="194"/>
      <c r="J10" s="194"/>
      <c r="K10" s="194"/>
    </row>
    <row r="11" spans="1:11" ht="12.75">
      <c r="A11" s="268"/>
      <c r="B11" s="326"/>
      <c r="C11" s="194"/>
      <c r="D11" s="269"/>
      <c r="E11" s="264"/>
      <c r="F11" s="274"/>
      <c r="G11" s="262"/>
      <c r="H11" s="194"/>
      <c r="I11" s="194"/>
      <c r="J11" s="194"/>
      <c r="K11" s="194"/>
    </row>
    <row r="12" spans="1:11" ht="15.75">
      <c r="A12" s="268"/>
      <c r="B12" s="326"/>
      <c r="C12" s="194"/>
      <c r="D12" s="272"/>
      <c r="E12" s="272"/>
      <c r="F12" s="273"/>
      <c r="G12" s="262"/>
      <c r="H12" s="271"/>
      <c r="I12" s="271"/>
      <c r="J12" s="271"/>
      <c r="K12" s="271"/>
    </row>
    <row r="13" spans="1:11" ht="15.75">
      <c r="A13" s="268"/>
      <c r="B13" s="326"/>
      <c r="C13" s="194"/>
      <c r="D13" s="272"/>
      <c r="E13" s="291"/>
      <c r="F13" s="273"/>
      <c r="G13" s="262"/>
      <c r="H13" s="194"/>
      <c r="I13" s="194"/>
      <c r="J13" s="194"/>
      <c r="K13" s="194"/>
    </row>
    <row r="14" spans="1:11" ht="15.75">
      <c r="A14" s="268"/>
      <c r="B14" s="326"/>
      <c r="C14" s="194"/>
      <c r="D14" s="272"/>
      <c r="E14" s="285"/>
      <c r="F14" s="273"/>
      <c r="G14" s="262"/>
      <c r="H14" s="194"/>
      <c r="I14" s="194"/>
      <c r="J14" s="194"/>
      <c r="K14" s="194"/>
    </row>
    <row r="15" spans="1:11" ht="12.75">
      <c r="A15" s="268"/>
      <c r="B15" s="326"/>
      <c r="C15" s="194"/>
      <c r="D15" s="270"/>
      <c r="E15" s="270"/>
      <c r="F15" s="270"/>
      <c r="G15" s="262"/>
      <c r="H15" s="194"/>
      <c r="I15" s="194"/>
      <c r="J15" s="194"/>
      <c r="K15" s="194"/>
    </row>
    <row r="16" spans="1:11" ht="12.75">
      <c r="A16" s="268"/>
      <c r="B16" s="326"/>
      <c r="C16" s="271"/>
      <c r="D16" s="270"/>
      <c r="E16" s="327"/>
      <c r="F16" s="327"/>
      <c r="G16" s="271"/>
      <c r="H16" s="271"/>
      <c r="I16" s="271"/>
      <c r="J16" s="271"/>
      <c r="K16" s="271"/>
    </row>
    <row r="17" spans="1:11" ht="12.75">
      <c r="A17" s="268"/>
      <c r="B17" s="326"/>
      <c r="C17" s="194"/>
      <c r="D17" s="270"/>
      <c r="E17" s="270"/>
      <c r="F17" s="270"/>
      <c r="G17" s="271"/>
      <c r="H17" s="271"/>
      <c r="I17" s="271"/>
      <c r="J17" s="271"/>
      <c r="K17" s="271"/>
    </row>
    <row r="18" spans="1:11" ht="12.75">
      <c r="A18" s="268"/>
      <c r="B18" s="326"/>
      <c r="C18" s="194"/>
      <c r="D18" s="270"/>
      <c r="E18" s="270"/>
      <c r="F18" s="270"/>
      <c r="G18" s="194"/>
      <c r="H18" s="194"/>
      <c r="I18" s="194"/>
      <c r="J18" s="194"/>
      <c r="K18" s="194"/>
    </row>
    <row r="19" spans="1:11" ht="12.75">
      <c r="A19" s="268"/>
      <c r="B19" s="326"/>
      <c r="C19" s="194"/>
      <c r="D19" s="270"/>
      <c r="E19" s="270"/>
      <c r="F19" s="270"/>
      <c r="G19" s="194"/>
      <c r="H19" s="194"/>
      <c r="I19" s="194"/>
      <c r="J19" s="194"/>
      <c r="K19" s="194"/>
    </row>
    <row r="20" spans="1:11" ht="12.75">
      <c r="A20" s="268"/>
      <c r="B20" s="326"/>
      <c r="C20" s="271"/>
      <c r="D20" s="270"/>
      <c r="E20" s="270"/>
      <c r="F20" s="270"/>
      <c r="G20" s="194"/>
      <c r="H20" s="194"/>
      <c r="I20" s="194"/>
      <c r="J20" s="194"/>
      <c r="K20" s="194"/>
    </row>
    <row r="21" spans="1:11" ht="12.75">
      <c r="A21" s="268"/>
      <c r="B21" s="268"/>
      <c r="C21" s="194"/>
      <c r="D21" s="269"/>
      <c r="E21" s="269"/>
      <c r="F21" s="269"/>
      <c r="G21" s="194"/>
      <c r="H21" s="194"/>
      <c r="I21" s="194"/>
      <c r="J21" s="194"/>
      <c r="K21" s="194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272"/>
      <c r="E24" s="291"/>
      <c r="F24" s="273"/>
      <c r="G24" s="3"/>
      <c r="H24" s="3"/>
      <c r="I24" s="3"/>
      <c r="J24" s="3"/>
      <c r="K24" s="3"/>
    </row>
  </sheetData>
  <sheetProtection/>
  <mergeCells count="2">
    <mergeCell ref="A1:L1"/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12.875" style="0" hidden="1" customWidth="1"/>
    <col min="4" max="4" width="32.375" style="0" customWidth="1"/>
    <col min="5" max="5" width="15.00390625" style="0" customWidth="1"/>
    <col min="6" max="6" width="13.75390625" style="0" customWidth="1"/>
    <col min="7" max="7" width="6.00390625" style="0" customWidth="1"/>
    <col min="8" max="8" width="6.125" style="0" customWidth="1"/>
    <col min="9" max="9" width="5.875" style="0" customWidth="1"/>
    <col min="10" max="10" width="6.75390625" style="0" customWidth="1"/>
  </cols>
  <sheetData>
    <row r="1" spans="1:11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5.75">
      <c r="A2" s="30"/>
      <c r="B2" s="30"/>
      <c r="C2" s="30"/>
      <c r="D2" s="367" t="s">
        <v>11</v>
      </c>
      <c r="E2" s="367"/>
      <c r="F2" s="367"/>
      <c r="G2" s="30"/>
      <c r="H2" s="30"/>
      <c r="I2" s="30"/>
      <c r="J2" s="30"/>
      <c r="K2" s="30"/>
    </row>
    <row r="3" spans="1:11" ht="15.75">
      <c r="A3" s="30"/>
      <c r="B3" s="30"/>
      <c r="C3" s="30"/>
      <c r="D3" s="75" t="s">
        <v>126</v>
      </c>
      <c r="E3" s="75"/>
      <c r="F3" s="75"/>
      <c r="G3" s="75"/>
      <c r="H3" s="75"/>
      <c r="I3" s="56"/>
      <c r="J3" s="56"/>
      <c r="K3" s="56"/>
    </row>
    <row r="4" spans="1:10" ht="12.75">
      <c r="A4" s="219" t="s">
        <v>14</v>
      </c>
      <c r="B4" s="174" t="s">
        <v>1</v>
      </c>
      <c r="C4" s="174"/>
      <c r="D4" s="175" t="s">
        <v>2</v>
      </c>
      <c r="E4" s="175" t="s">
        <v>6</v>
      </c>
      <c r="F4" s="175" t="s">
        <v>3</v>
      </c>
      <c r="G4" s="175">
        <v>1</v>
      </c>
      <c r="H4" s="175">
        <v>2</v>
      </c>
      <c r="I4" s="175">
        <v>3</v>
      </c>
      <c r="J4" s="175" t="s">
        <v>5</v>
      </c>
    </row>
    <row r="5" spans="1:10" ht="12.75">
      <c r="A5" s="219">
        <v>1</v>
      </c>
      <c r="B5" s="219">
        <v>6</v>
      </c>
      <c r="C5" s="167">
        <f ca="1">RAND()</f>
        <v>0.231850414565565</v>
      </c>
      <c r="D5" s="256" t="s">
        <v>82</v>
      </c>
      <c r="E5" s="170" t="s">
        <v>80</v>
      </c>
      <c r="F5" s="171" t="s">
        <v>81</v>
      </c>
      <c r="G5" s="159">
        <v>16</v>
      </c>
      <c r="H5" s="167">
        <v>17</v>
      </c>
      <c r="I5" s="167">
        <v>16</v>
      </c>
      <c r="J5" s="167">
        <f>SUM(F5:I5)</f>
        <v>49</v>
      </c>
    </row>
    <row r="6" spans="1:10" ht="15">
      <c r="A6" s="219"/>
      <c r="B6" s="219"/>
      <c r="C6" s="167"/>
      <c r="D6" s="253"/>
      <c r="E6" s="254"/>
      <c r="F6" s="221"/>
      <c r="G6" s="250"/>
      <c r="H6" s="167"/>
      <c r="I6" s="167"/>
      <c r="J6" s="167"/>
    </row>
    <row r="7" spans="1:12" ht="14.25">
      <c r="A7" s="219"/>
      <c r="B7" s="219"/>
      <c r="C7" s="167"/>
      <c r="D7" s="37"/>
      <c r="E7" s="155"/>
      <c r="F7" s="156"/>
      <c r="G7" s="250"/>
      <c r="H7" s="167"/>
      <c r="I7" s="167"/>
      <c r="J7" s="167"/>
      <c r="K7" s="3"/>
      <c r="L7" s="3"/>
    </row>
    <row r="8" spans="1:12" ht="15">
      <c r="A8" s="326"/>
      <c r="B8" s="326"/>
      <c r="C8" s="194"/>
      <c r="D8" s="328"/>
      <c r="E8" s="328"/>
      <c r="F8" s="329"/>
      <c r="G8" s="194"/>
      <c r="H8" s="194"/>
      <c r="I8" s="194"/>
      <c r="J8" s="194"/>
      <c r="K8" s="3"/>
      <c r="L8" s="3"/>
    </row>
    <row r="9" spans="1:12" ht="15">
      <c r="A9" s="326"/>
      <c r="B9" s="125"/>
      <c r="C9" s="194"/>
      <c r="D9" s="330"/>
      <c r="E9" s="329"/>
      <c r="F9" s="194"/>
      <c r="G9" s="194"/>
      <c r="H9" s="194"/>
      <c r="I9" s="194"/>
      <c r="J9" s="194"/>
      <c r="K9" s="3"/>
      <c r="L9" s="3"/>
    </row>
    <row r="10" spans="1:12" ht="15.75">
      <c r="A10" s="326"/>
      <c r="B10" s="125"/>
      <c r="C10" s="194"/>
      <c r="D10" s="328"/>
      <c r="E10" s="273"/>
      <c r="F10" s="194"/>
      <c r="G10" s="194"/>
      <c r="H10" s="194"/>
      <c r="I10" s="194"/>
      <c r="J10" s="194"/>
      <c r="K10" s="3"/>
      <c r="L10" s="3"/>
    </row>
    <row r="11" spans="1:12" ht="15.75">
      <c r="A11" s="326"/>
      <c r="B11" s="125"/>
      <c r="C11" s="194"/>
      <c r="D11" s="272"/>
      <c r="E11" s="269"/>
      <c r="F11" s="269"/>
      <c r="G11" s="194"/>
      <c r="H11" s="194"/>
      <c r="I11" s="194"/>
      <c r="J11" s="194"/>
      <c r="K11" s="3"/>
      <c r="L11" s="3"/>
    </row>
    <row r="12" spans="1:12" ht="12.75">
      <c r="A12" s="326"/>
      <c r="B12" s="194"/>
      <c r="C12" s="194"/>
      <c r="D12" s="194"/>
      <c r="E12" s="194"/>
      <c r="F12" s="194"/>
      <c r="G12" s="194"/>
      <c r="H12" s="194"/>
      <c r="I12" s="194"/>
      <c r="J12" s="194"/>
      <c r="K12" s="3"/>
      <c r="L12" s="3"/>
    </row>
    <row r="13" spans="1:12" ht="12.75">
      <c r="A13" s="326"/>
      <c r="B13" s="194"/>
      <c r="C13" s="194"/>
      <c r="D13" s="194"/>
      <c r="E13" s="194"/>
      <c r="F13" s="194"/>
      <c r="G13" s="194"/>
      <c r="H13" s="194"/>
      <c r="I13" s="194"/>
      <c r="J13" s="194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2">
    <mergeCell ref="D2:F2"/>
    <mergeCell ref="A1:K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A12" sqref="A12:IV19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11.25390625" style="0" hidden="1" customWidth="1"/>
    <col min="4" max="4" width="17.875" style="0" customWidth="1"/>
    <col min="5" max="5" width="8.125" style="0" customWidth="1"/>
    <col min="6" max="6" width="8.875" style="0" customWidth="1"/>
    <col min="7" max="7" width="7.875" style="0" customWidth="1"/>
    <col min="8" max="8" width="6.875" style="0" customWidth="1"/>
    <col min="9" max="9" width="7.00390625" style="0" customWidth="1"/>
    <col min="10" max="10" width="7.125" style="0" customWidth="1"/>
  </cols>
  <sheetData>
    <row r="1" spans="1:13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50"/>
    </row>
    <row r="2" spans="1:13" ht="15.75">
      <c r="A2" s="30"/>
      <c r="B2" s="30"/>
      <c r="C2" s="30"/>
      <c r="D2" s="367" t="s">
        <v>11</v>
      </c>
      <c r="E2" s="367"/>
      <c r="F2" s="367"/>
      <c r="G2" s="367"/>
      <c r="H2" s="367"/>
      <c r="I2" s="30"/>
      <c r="J2" s="30"/>
      <c r="K2" s="30"/>
      <c r="L2" s="30"/>
      <c r="M2" s="30"/>
    </row>
    <row r="3" spans="1:13" ht="16.5" thickBot="1">
      <c r="A3" s="56"/>
      <c r="B3" s="56"/>
      <c r="C3" s="56"/>
      <c r="D3" s="75" t="s">
        <v>135</v>
      </c>
      <c r="E3" s="75"/>
      <c r="F3" s="75"/>
      <c r="G3" s="75"/>
      <c r="H3" s="75"/>
      <c r="I3" s="56"/>
      <c r="J3" s="56"/>
      <c r="K3" s="56"/>
      <c r="L3" s="56"/>
      <c r="M3" s="56"/>
    </row>
    <row r="4" spans="1:11" ht="13.5" thickBot="1">
      <c r="A4" s="195" t="s">
        <v>14</v>
      </c>
      <c r="B4" s="199" t="s">
        <v>1</v>
      </c>
      <c r="C4" s="196"/>
      <c r="D4" s="183" t="s">
        <v>2</v>
      </c>
      <c r="E4" s="222" t="s">
        <v>42</v>
      </c>
      <c r="F4" s="175" t="s">
        <v>43</v>
      </c>
      <c r="G4" s="175">
        <v>1</v>
      </c>
      <c r="H4" s="175">
        <v>2</v>
      </c>
      <c r="I4" s="175">
        <v>3</v>
      </c>
      <c r="J4" s="175" t="s">
        <v>4</v>
      </c>
      <c r="K4" s="175" t="s">
        <v>5</v>
      </c>
    </row>
    <row r="5" spans="1:11" ht="15.75">
      <c r="A5" s="200">
        <v>1</v>
      </c>
      <c r="B5" s="187">
        <v>12</v>
      </c>
      <c r="C5" s="193">
        <f aca="true" ca="1" t="shared" si="0" ref="C5:C10">RAND()</f>
        <v>0.4428378643328038</v>
      </c>
      <c r="D5" s="281" t="s">
        <v>30</v>
      </c>
      <c r="E5" s="201" t="s">
        <v>29</v>
      </c>
      <c r="F5" s="171" t="s">
        <v>59</v>
      </c>
      <c r="G5" s="28">
        <v>17</v>
      </c>
      <c r="H5" s="28">
        <v>18</v>
      </c>
      <c r="I5" s="28">
        <v>18</v>
      </c>
      <c r="J5" s="28"/>
      <c r="K5" s="167">
        <f aca="true" t="shared" si="1" ref="K5:K10">SUM(G5:J5)</f>
        <v>53</v>
      </c>
    </row>
    <row r="6" spans="1:11" ht="12" customHeight="1">
      <c r="A6" s="200">
        <v>2</v>
      </c>
      <c r="B6" s="187">
        <v>10</v>
      </c>
      <c r="C6" s="193">
        <f ca="1" t="shared" si="0"/>
        <v>0.6305870129491133</v>
      </c>
      <c r="D6" s="215" t="s">
        <v>70</v>
      </c>
      <c r="E6" s="215" t="s">
        <v>68</v>
      </c>
      <c r="F6" s="209" t="s">
        <v>69</v>
      </c>
      <c r="G6" s="158">
        <v>16</v>
      </c>
      <c r="H6" s="28">
        <v>17</v>
      </c>
      <c r="I6" s="28">
        <v>17</v>
      </c>
      <c r="J6" s="28"/>
      <c r="K6" s="167">
        <f t="shared" si="1"/>
        <v>50</v>
      </c>
    </row>
    <row r="7" spans="1:11" ht="12.75">
      <c r="A7" s="200">
        <v>3</v>
      </c>
      <c r="B7" s="187">
        <v>9</v>
      </c>
      <c r="C7" s="193">
        <f ca="1" t="shared" si="0"/>
        <v>0.3470956446354696</v>
      </c>
      <c r="D7" s="287" t="s">
        <v>93</v>
      </c>
      <c r="E7" s="287" t="s">
        <v>94</v>
      </c>
      <c r="F7" s="171"/>
      <c r="G7" s="28">
        <v>15</v>
      </c>
      <c r="H7" s="28">
        <v>16</v>
      </c>
      <c r="I7" s="28">
        <v>16</v>
      </c>
      <c r="J7" s="28"/>
      <c r="K7" s="167">
        <f t="shared" si="1"/>
        <v>47</v>
      </c>
    </row>
    <row r="8" spans="1:11" ht="12.75">
      <c r="A8" s="200">
        <v>4</v>
      </c>
      <c r="B8" s="187">
        <v>8</v>
      </c>
      <c r="C8" s="193">
        <f ca="1" t="shared" si="0"/>
        <v>0.677095389515637</v>
      </c>
      <c r="D8" s="287" t="s">
        <v>83</v>
      </c>
      <c r="E8" s="201" t="s">
        <v>29</v>
      </c>
      <c r="F8" s="171" t="s">
        <v>59</v>
      </c>
      <c r="G8" s="159">
        <v>13</v>
      </c>
      <c r="H8" s="28">
        <v>14</v>
      </c>
      <c r="I8" s="28">
        <v>13</v>
      </c>
      <c r="J8" s="28"/>
      <c r="K8" s="167">
        <f t="shared" si="1"/>
        <v>40</v>
      </c>
    </row>
    <row r="9" spans="1:11" ht="15.75">
      <c r="A9" s="200">
        <v>4</v>
      </c>
      <c r="B9" s="187">
        <v>13</v>
      </c>
      <c r="C9" s="193">
        <f ca="1" t="shared" si="0"/>
        <v>0.559772628958638</v>
      </c>
      <c r="D9" s="165" t="s">
        <v>84</v>
      </c>
      <c r="E9" s="201"/>
      <c r="F9" s="215"/>
      <c r="G9" s="167">
        <v>14</v>
      </c>
      <c r="H9" s="167">
        <v>12</v>
      </c>
      <c r="I9" s="167">
        <v>14</v>
      </c>
      <c r="J9" s="167"/>
      <c r="K9" s="167">
        <f t="shared" si="1"/>
        <v>40</v>
      </c>
    </row>
    <row r="10" spans="1:11" ht="15.75">
      <c r="A10" s="202">
        <v>5</v>
      </c>
      <c r="B10" s="187">
        <v>11</v>
      </c>
      <c r="C10" s="193">
        <f ca="1" t="shared" si="0"/>
        <v>0.7492406903969957</v>
      </c>
      <c r="D10" s="340" t="s">
        <v>67</v>
      </c>
      <c r="E10" s="215" t="s">
        <v>68</v>
      </c>
      <c r="F10" s="209" t="s">
        <v>69</v>
      </c>
      <c r="G10" s="159">
        <v>12</v>
      </c>
      <c r="H10" s="28">
        <v>13</v>
      </c>
      <c r="I10" s="28">
        <v>12</v>
      </c>
      <c r="J10" s="28"/>
      <c r="K10" s="167">
        <f t="shared" si="1"/>
        <v>37</v>
      </c>
    </row>
    <row r="11" spans="1:11" ht="12.75">
      <c r="A11" s="200"/>
      <c r="B11" s="188"/>
      <c r="C11" s="167"/>
      <c r="D11" s="153"/>
      <c r="E11" s="224"/>
      <c r="F11" s="153"/>
      <c r="G11" s="167"/>
      <c r="H11" s="167"/>
      <c r="I11" s="167"/>
      <c r="J11" s="167"/>
      <c r="K11" s="167"/>
    </row>
  </sheetData>
  <sheetProtection/>
  <mergeCells count="2">
    <mergeCell ref="A1:L1"/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368" t="s">
        <v>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50"/>
    </row>
    <row r="2" spans="1:12" ht="15.75">
      <c r="A2" s="30"/>
      <c r="B2" s="30"/>
      <c r="C2" s="367" t="s">
        <v>11</v>
      </c>
      <c r="D2" s="367"/>
      <c r="E2" s="367"/>
      <c r="F2" s="367"/>
      <c r="G2" s="367"/>
      <c r="H2" s="30"/>
      <c r="I2" s="30"/>
      <c r="J2" s="30"/>
      <c r="K2" s="30"/>
      <c r="L2" s="30"/>
    </row>
    <row r="3" spans="1:12" ht="15.75">
      <c r="A3" s="56"/>
      <c r="B3" s="56"/>
      <c r="C3" s="367" t="s">
        <v>21</v>
      </c>
      <c r="D3" s="367"/>
      <c r="E3" s="367"/>
      <c r="F3" s="367"/>
      <c r="G3" s="367"/>
      <c r="H3" s="56"/>
      <c r="I3" s="56"/>
      <c r="J3" s="56"/>
      <c r="K3" s="56"/>
      <c r="L3" s="56"/>
    </row>
    <row r="4" spans="1:12" ht="15">
      <c r="A4" s="57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2">
        <v>1</v>
      </c>
      <c r="B5" s="51"/>
      <c r="C5" s="373"/>
      <c r="D5" s="373"/>
      <c r="E5" s="56"/>
      <c r="F5" s="56"/>
      <c r="G5" s="56"/>
      <c r="H5" s="56"/>
      <c r="I5" s="56"/>
      <c r="J5" s="56"/>
      <c r="K5" s="56"/>
      <c r="L5" s="56"/>
    </row>
    <row r="6" spans="1:12" ht="12.75">
      <c r="A6" s="2">
        <v>2</v>
      </c>
      <c r="B6" s="51"/>
      <c r="C6" s="373"/>
      <c r="D6" s="373"/>
      <c r="E6" s="56"/>
      <c r="F6" s="56"/>
      <c r="G6" s="56"/>
      <c r="H6" s="56"/>
      <c r="I6" s="56"/>
      <c r="J6" s="56"/>
      <c r="K6" s="56"/>
      <c r="L6" s="56"/>
    </row>
    <row r="7" spans="1:12" ht="13.5" thickBot="1">
      <c r="A7" s="2">
        <v>3</v>
      </c>
      <c r="B7" s="47"/>
      <c r="C7" s="372"/>
      <c r="D7" s="372"/>
      <c r="E7" s="56"/>
      <c r="F7" s="56"/>
      <c r="G7" s="56"/>
      <c r="H7" s="56"/>
      <c r="I7" s="56"/>
      <c r="J7" s="56"/>
      <c r="K7" s="56"/>
      <c r="L7" s="56"/>
    </row>
    <row r="8" spans="1:10" ht="13.5" thickBot="1">
      <c r="A8" s="86" t="s">
        <v>14</v>
      </c>
      <c r="B8" s="23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92"/>
      <c r="B9" s="87"/>
      <c r="C9" s="68"/>
      <c r="D9" s="46"/>
      <c r="E9" s="116"/>
      <c r="F9" s="15"/>
      <c r="G9" s="15"/>
      <c r="H9" s="15"/>
      <c r="I9" s="16"/>
      <c r="J9" s="17">
        <f>SUM(F9:I9)</f>
        <v>0</v>
      </c>
    </row>
    <row r="10" spans="1:10" ht="12.75">
      <c r="A10" s="93"/>
      <c r="B10" s="87"/>
      <c r="C10" s="105"/>
      <c r="D10" s="107"/>
      <c r="E10" s="123"/>
      <c r="F10" s="6"/>
      <c r="G10" s="6"/>
      <c r="H10" s="6"/>
      <c r="I10" s="8"/>
      <c r="J10" s="9">
        <f>SUM(F10:I10)</f>
        <v>0</v>
      </c>
    </row>
    <row r="11" spans="1:10" ht="12.75" hidden="1">
      <c r="A11" s="92"/>
      <c r="B11" s="87">
        <v>74</v>
      </c>
      <c r="C11" s="68" t="s">
        <v>20</v>
      </c>
      <c r="D11" s="46" t="s">
        <v>17</v>
      </c>
      <c r="E11" s="117" t="s">
        <v>18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93"/>
      <c r="B12" s="15"/>
      <c r="C12" s="27"/>
      <c r="D12" s="6"/>
      <c r="E12" s="46"/>
      <c r="F12" s="6"/>
      <c r="G12" s="6"/>
      <c r="H12" s="6"/>
      <c r="I12" s="8"/>
      <c r="J12" s="9">
        <f t="shared" si="0"/>
        <v>0</v>
      </c>
    </row>
    <row r="13" spans="1:10" ht="12.75">
      <c r="A13" s="92"/>
      <c r="B13" s="15"/>
      <c r="C13" s="64"/>
      <c r="D13" s="46"/>
      <c r="E13" s="95"/>
      <c r="F13" s="6"/>
      <c r="G13" s="6"/>
      <c r="H13" s="6"/>
      <c r="I13" s="8"/>
      <c r="J13" s="9">
        <f t="shared" si="0"/>
        <v>0</v>
      </c>
    </row>
    <row r="14" spans="1:10" ht="12.75">
      <c r="A14" s="93"/>
      <c r="B14" s="15"/>
      <c r="C14" s="27"/>
      <c r="D14" s="6"/>
      <c r="E14" s="46"/>
      <c r="F14" s="6"/>
      <c r="G14" s="6"/>
      <c r="H14" s="6"/>
      <c r="I14" s="8"/>
      <c r="J14" s="9">
        <f t="shared" si="0"/>
        <v>0</v>
      </c>
    </row>
    <row r="15" spans="1:10" ht="12.75">
      <c r="A15" s="92"/>
      <c r="B15" s="15"/>
      <c r="C15" s="44"/>
      <c r="D15" s="31"/>
      <c r="E15" s="46"/>
      <c r="F15" s="6"/>
      <c r="G15" s="6"/>
      <c r="H15" s="6"/>
      <c r="I15" s="8"/>
      <c r="J15" s="9">
        <f t="shared" si="0"/>
        <v>0</v>
      </c>
    </row>
    <row r="16" spans="1:10" ht="12.75">
      <c r="A16" s="93"/>
      <c r="B16" s="15"/>
      <c r="C16" s="58"/>
      <c r="D16" s="31"/>
      <c r="E16" s="46"/>
      <c r="F16" s="6"/>
      <c r="G16" s="6"/>
      <c r="H16" s="6"/>
      <c r="I16" s="8"/>
      <c r="J16" s="9">
        <f t="shared" si="0"/>
        <v>0</v>
      </c>
    </row>
    <row r="17" spans="1:10" ht="12.75">
      <c r="A17" s="92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93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92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94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M13"/>
  <sheetViews>
    <sheetView zoomScalePageLayoutView="0" workbookViewId="0" topLeftCell="A1">
      <selection activeCell="A14" sqref="A14:IV18"/>
    </sheetView>
  </sheetViews>
  <sheetFormatPr defaultColWidth="9.00390625" defaultRowHeight="12.75"/>
  <cols>
    <col min="1" max="1" width="8.125" style="0" customWidth="1"/>
    <col min="2" max="2" width="4.125" style="112" customWidth="1"/>
    <col min="3" max="3" width="6.125" style="0" customWidth="1"/>
    <col min="4" max="4" width="22.75390625" style="0" customWidth="1"/>
    <col min="5" max="5" width="12.75390625" style="0" customWidth="1"/>
    <col min="6" max="6" width="11.125" style="0" customWidth="1"/>
    <col min="7" max="7" width="4.25390625" style="0" customWidth="1"/>
    <col min="8" max="8" width="3.875" style="0" customWidth="1"/>
    <col min="9" max="9" width="4.00390625" style="0" customWidth="1"/>
    <col min="10" max="10" width="2.125" style="0" customWidth="1"/>
    <col min="11" max="11" width="5.625" style="0" customWidth="1"/>
  </cols>
  <sheetData>
    <row r="1" spans="1:13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50"/>
    </row>
    <row r="2" spans="1:13" ht="18">
      <c r="A2" s="32"/>
      <c r="B2" s="113"/>
      <c r="C2" s="32"/>
      <c r="D2" s="367" t="s">
        <v>34</v>
      </c>
      <c r="E2" s="367"/>
      <c r="F2" s="367"/>
      <c r="G2" s="30"/>
      <c r="H2" s="30"/>
      <c r="I2" s="30"/>
      <c r="J2" s="30"/>
      <c r="K2" s="32"/>
      <c r="L2" s="32"/>
      <c r="M2" s="56"/>
    </row>
    <row r="3" spans="1:13" ht="13.5" thickBot="1">
      <c r="A3" s="2"/>
      <c r="C3" s="56"/>
      <c r="D3" s="372"/>
      <c r="E3" s="372"/>
      <c r="F3" s="56"/>
      <c r="G3" s="56"/>
      <c r="H3" s="56"/>
      <c r="I3" s="56"/>
      <c r="J3" s="56"/>
      <c r="K3" s="56"/>
      <c r="L3" s="56"/>
      <c r="M3" s="56"/>
    </row>
    <row r="4" spans="1:11" ht="13.5" thickBot="1">
      <c r="A4" s="176" t="s">
        <v>14</v>
      </c>
      <c r="B4" s="233" t="s">
        <v>1</v>
      </c>
      <c r="C4" s="196"/>
      <c r="D4" s="182" t="s">
        <v>2</v>
      </c>
      <c r="E4" s="183" t="s">
        <v>6</v>
      </c>
      <c r="F4" s="357" t="s">
        <v>3</v>
      </c>
      <c r="G4" s="182">
        <v>1</v>
      </c>
      <c r="H4" s="183">
        <v>2</v>
      </c>
      <c r="I4" s="182">
        <v>3</v>
      </c>
      <c r="J4" s="183" t="s">
        <v>4</v>
      </c>
      <c r="K4" s="182" t="s">
        <v>5</v>
      </c>
    </row>
    <row r="5" spans="1:11" ht="12.75">
      <c r="A5" s="331"/>
      <c r="B5" s="332"/>
      <c r="C5" s="333"/>
      <c r="D5" s="175"/>
      <c r="E5" s="175"/>
      <c r="F5" s="184"/>
      <c r="G5" s="175"/>
      <c r="H5" s="175"/>
      <c r="I5" s="175"/>
      <c r="J5" s="175"/>
      <c r="K5" s="175"/>
    </row>
    <row r="6" spans="1:11" ht="13.5" customHeight="1">
      <c r="A6" s="200">
        <v>1</v>
      </c>
      <c r="B6" s="200">
        <v>3</v>
      </c>
      <c r="C6" s="356">
        <f aca="true" ca="1" t="shared" si="0" ref="C6:C11">RAND()</f>
        <v>0.8353590070427382</v>
      </c>
      <c r="D6" s="165" t="s">
        <v>91</v>
      </c>
      <c r="E6" s="215" t="s">
        <v>16</v>
      </c>
      <c r="F6" s="209"/>
      <c r="G6" s="159">
        <v>51</v>
      </c>
      <c r="H6" s="167">
        <v>61</v>
      </c>
      <c r="I6" s="167">
        <v>71</v>
      </c>
      <c r="J6" s="167"/>
      <c r="K6" s="167">
        <f aca="true" t="shared" si="1" ref="K6:K11">SUM(G6:J6)</f>
        <v>183</v>
      </c>
    </row>
    <row r="7" spans="1:11" ht="15.75">
      <c r="A7" s="200">
        <v>2</v>
      </c>
      <c r="B7" s="200">
        <v>4</v>
      </c>
      <c r="C7" s="356">
        <f ca="1" t="shared" si="0"/>
        <v>0.49609673496558715</v>
      </c>
      <c r="D7" s="165" t="s">
        <v>128</v>
      </c>
      <c r="E7" s="215" t="s">
        <v>129</v>
      </c>
      <c r="F7" s="209"/>
      <c r="G7" s="167">
        <v>48</v>
      </c>
      <c r="H7" s="167">
        <v>60</v>
      </c>
      <c r="I7" s="167">
        <v>73</v>
      </c>
      <c r="J7" s="167"/>
      <c r="K7" s="167">
        <f t="shared" si="1"/>
        <v>181</v>
      </c>
    </row>
    <row r="8" spans="1:11" ht="12.75">
      <c r="A8" s="200">
        <v>3</v>
      </c>
      <c r="B8" s="200">
        <v>6</v>
      </c>
      <c r="C8" s="356">
        <f ca="1" t="shared" si="0"/>
        <v>0.6153261415014453</v>
      </c>
      <c r="D8" s="28" t="s">
        <v>73</v>
      </c>
      <c r="E8" s="238" t="s">
        <v>74</v>
      </c>
      <c r="F8" s="28" t="s">
        <v>75</v>
      </c>
      <c r="G8" s="167">
        <v>56</v>
      </c>
      <c r="H8" s="167">
        <v>60</v>
      </c>
      <c r="I8" s="167">
        <v>57</v>
      </c>
      <c r="J8" s="167"/>
      <c r="K8" s="167">
        <f t="shared" si="1"/>
        <v>173</v>
      </c>
    </row>
    <row r="9" spans="1:11" ht="15.75">
      <c r="A9" s="200">
        <v>4</v>
      </c>
      <c r="B9" s="200">
        <v>1</v>
      </c>
      <c r="C9" s="356">
        <f ca="1" t="shared" si="0"/>
        <v>0.41503739510053095</v>
      </c>
      <c r="D9" s="165" t="s">
        <v>142</v>
      </c>
      <c r="E9" s="215"/>
      <c r="F9" s="209"/>
      <c r="G9" s="159">
        <v>43</v>
      </c>
      <c r="H9" s="167">
        <v>55</v>
      </c>
      <c r="I9" s="167">
        <v>73</v>
      </c>
      <c r="J9" s="167"/>
      <c r="K9" s="167">
        <f t="shared" si="1"/>
        <v>171</v>
      </c>
    </row>
    <row r="10" spans="1:11" ht="12.75">
      <c r="A10" s="200">
        <v>5</v>
      </c>
      <c r="B10" s="200">
        <v>2</v>
      </c>
      <c r="C10" s="356">
        <f ca="1" t="shared" si="0"/>
        <v>0.8058333321235657</v>
      </c>
      <c r="D10" s="165" t="s">
        <v>130</v>
      </c>
      <c r="E10" s="211"/>
      <c r="F10" s="220"/>
      <c r="G10" s="159">
        <v>43</v>
      </c>
      <c r="H10" s="167">
        <v>52</v>
      </c>
      <c r="I10" s="167">
        <v>62</v>
      </c>
      <c r="J10" s="167"/>
      <c r="K10" s="167">
        <f t="shared" si="1"/>
        <v>157</v>
      </c>
    </row>
    <row r="11" spans="1:11" ht="12.75">
      <c r="A11" s="200">
        <v>6</v>
      </c>
      <c r="B11" s="200">
        <v>5</v>
      </c>
      <c r="C11" s="356">
        <f ca="1" t="shared" si="0"/>
        <v>0.8044623162354828</v>
      </c>
      <c r="D11" s="256" t="s">
        <v>127</v>
      </c>
      <c r="E11" s="165" t="s">
        <v>87</v>
      </c>
      <c r="F11" s="28"/>
      <c r="G11" s="167">
        <v>44</v>
      </c>
      <c r="H11" s="167">
        <v>53</v>
      </c>
      <c r="I11" s="167">
        <v>57</v>
      </c>
      <c r="J11" s="167"/>
      <c r="K11" s="167">
        <f t="shared" si="1"/>
        <v>154</v>
      </c>
    </row>
    <row r="12" spans="1:11" ht="12.75">
      <c r="A12" s="202"/>
      <c r="B12" s="198"/>
      <c r="C12" s="186"/>
      <c r="D12" s="153"/>
      <c r="E12" s="211"/>
      <c r="F12" s="220"/>
      <c r="G12" s="167"/>
      <c r="H12" s="167"/>
      <c r="I12" s="167"/>
      <c r="J12" s="167"/>
      <c r="K12" s="167">
        <f>SUM(G12:J12)</f>
        <v>0</v>
      </c>
    </row>
    <row r="13" spans="1:11" ht="12.75">
      <c r="A13" s="202"/>
      <c r="B13" s="198"/>
      <c r="C13" s="186"/>
      <c r="D13" s="153"/>
      <c r="E13" s="153"/>
      <c r="F13" s="220"/>
      <c r="G13" s="167"/>
      <c r="H13" s="167"/>
      <c r="I13" s="167"/>
      <c r="J13" s="167"/>
      <c r="K13" s="167">
        <f>SUM(G13:J13)</f>
        <v>0</v>
      </c>
    </row>
  </sheetData>
  <sheetProtection/>
  <mergeCells count="3">
    <mergeCell ref="A1:L1"/>
    <mergeCell ref="D3:E3"/>
    <mergeCell ref="D2:F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368" t="s">
        <v>24</v>
      </c>
      <c r="B1" s="368"/>
      <c r="C1" s="368"/>
      <c r="D1" s="368"/>
      <c r="E1" s="368"/>
      <c r="F1" s="368"/>
      <c r="G1" s="368"/>
      <c r="H1" s="368"/>
      <c r="I1" s="368"/>
      <c r="J1" s="50"/>
    </row>
    <row r="2" spans="1:10" ht="18">
      <c r="A2" s="368" t="s">
        <v>15</v>
      </c>
      <c r="B2" s="368"/>
      <c r="C2" s="368"/>
      <c r="D2" s="368"/>
      <c r="E2" s="368"/>
      <c r="F2" s="368"/>
      <c r="G2" s="368"/>
      <c r="H2" s="368"/>
      <c r="I2" s="368"/>
      <c r="J2" s="32"/>
    </row>
    <row r="3" spans="1:10" ht="15.75">
      <c r="A3" s="367" t="s">
        <v>7</v>
      </c>
      <c r="B3" s="367"/>
      <c r="C3" s="367"/>
      <c r="D3" s="367"/>
      <c r="E3" s="75"/>
      <c r="F3" s="75"/>
      <c r="G3" s="75"/>
      <c r="H3" s="75"/>
      <c r="I3" s="75"/>
      <c r="J3" s="75"/>
    </row>
    <row r="4" ht="15">
      <c r="A4" s="1" t="s">
        <v>0</v>
      </c>
    </row>
    <row r="5" spans="1:2" ht="12.75">
      <c r="A5" s="2">
        <v>1</v>
      </c>
      <c r="B5" s="56"/>
    </row>
    <row r="6" spans="1:2" ht="12.75">
      <c r="A6" s="2">
        <v>2</v>
      </c>
      <c r="B6" s="56"/>
    </row>
    <row r="7" spans="1:2" ht="13.5" thickBot="1">
      <c r="A7" s="2">
        <v>3</v>
      </c>
      <c r="B7" s="76"/>
    </row>
    <row r="8" spans="1:9" ht="13.5" thickBot="1">
      <c r="A8" s="4" t="s">
        <v>14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4">
        <v>4</v>
      </c>
      <c r="I8" s="25" t="s">
        <v>5</v>
      </c>
    </row>
    <row r="9" spans="1:9" ht="12.75">
      <c r="A9" s="132"/>
      <c r="B9" s="143"/>
      <c r="C9" s="136"/>
      <c r="D9" s="138"/>
      <c r="E9" s="144"/>
      <c r="F9" s="48"/>
      <c r="G9" s="22"/>
      <c r="H9" s="48"/>
      <c r="I9" s="21">
        <f>SUM(E9:H9)</f>
        <v>0</v>
      </c>
    </row>
    <row r="10" spans="1:9" ht="12.75">
      <c r="A10" s="96"/>
      <c r="B10" s="134"/>
      <c r="C10" s="140"/>
      <c r="D10" s="135"/>
      <c r="E10" s="41"/>
      <c r="F10" s="16"/>
      <c r="G10" s="15"/>
      <c r="H10" s="16"/>
      <c r="I10" s="17">
        <f>SUM(E10:H10)</f>
        <v>0</v>
      </c>
    </row>
    <row r="11" spans="1:9" ht="12.75">
      <c r="A11" s="97"/>
      <c r="B11" s="103"/>
      <c r="C11" s="117"/>
      <c r="D11" s="102"/>
      <c r="E11" s="33"/>
      <c r="F11" s="8"/>
      <c r="G11" s="6"/>
      <c r="H11" s="8"/>
      <c r="I11" s="9">
        <f>SUM(E11:H11)</f>
        <v>0</v>
      </c>
    </row>
    <row r="12" spans="1:9" ht="12.75">
      <c r="A12" s="96"/>
      <c r="B12" s="129"/>
      <c r="C12" s="117"/>
      <c r="D12" s="102"/>
      <c r="E12" s="33"/>
      <c r="F12" s="8"/>
      <c r="G12" s="6"/>
      <c r="H12" s="8"/>
      <c r="I12" s="9">
        <f>SUM(E12:H12)</f>
        <v>0</v>
      </c>
    </row>
    <row r="13" spans="1:9" ht="12.75">
      <c r="A13" s="96"/>
      <c r="B13" s="122"/>
      <c r="C13" s="117"/>
      <c r="D13" s="152"/>
      <c r="E13" s="33"/>
      <c r="F13" s="8"/>
      <c r="G13" s="6"/>
      <c r="H13" s="8"/>
      <c r="I13" s="9"/>
    </row>
    <row r="14" spans="1:9" ht="12.75">
      <c r="A14" s="97"/>
      <c r="B14" s="149" t="s">
        <v>8</v>
      </c>
      <c r="C14" s="117"/>
      <c r="D14" s="152"/>
      <c r="E14" s="33"/>
      <c r="F14" s="8"/>
      <c r="G14" s="6"/>
      <c r="H14" s="8"/>
      <c r="I14" s="9"/>
    </row>
    <row r="15" spans="1:9" ht="12.75">
      <c r="A15" s="96"/>
      <c r="B15" s="104"/>
      <c r="C15" s="117"/>
      <c r="D15" s="106"/>
      <c r="E15" s="33"/>
      <c r="F15" s="8"/>
      <c r="G15" s="6"/>
      <c r="H15" s="8"/>
      <c r="I15" s="9">
        <f aca="true" t="shared" si="0" ref="I15:I24">SUM(E15:H15)</f>
        <v>0</v>
      </c>
    </row>
    <row r="16" spans="1:9" ht="12.75">
      <c r="A16" s="96"/>
      <c r="B16" s="104"/>
      <c r="C16" s="117"/>
      <c r="D16" s="102"/>
      <c r="E16" s="33"/>
      <c r="F16" s="8"/>
      <c r="G16" s="6"/>
      <c r="H16" s="8"/>
      <c r="I16" s="9">
        <f t="shared" si="0"/>
        <v>0</v>
      </c>
    </row>
    <row r="17" spans="1:9" ht="12.75">
      <c r="A17" s="96"/>
      <c r="B17" s="130"/>
      <c r="C17" s="118"/>
      <c r="D17" s="127"/>
      <c r="E17" s="33"/>
      <c r="F17" s="8"/>
      <c r="G17" s="6"/>
      <c r="H17" s="8"/>
      <c r="I17" s="9">
        <f t="shared" si="0"/>
        <v>0</v>
      </c>
    </row>
    <row r="18" spans="1:9" ht="12.75">
      <c r="A18" s="96"/>
      <c r="B18" s="128"/>
      <c r="C18" s="117"/>
      <c r="D18" s="102"/>
      <c r="E18" s="33"/>
      <c r="F18" s="8"/>
      <c r="G18" s="6"/>
      <c r="H18" s="8"/>
      <c r="I18" s="9">
        <f t="shared" si="0"/>
        <v>0</v>
      </c>
    </row>
    <row r="19" spans="1:9" ht="12.75">
      <c r="A19" s="96"/>
      <c r="B19" s="104"/>
      <c r="C19" s="117"/>
      <c r="D19" s="102"/>
      <c r="E19" s="33"/>
      <c r="F19" s="8"/>
      <c r="G19" s="6"/>
      <c r="H19" s="8"/>
      <c r="I19" s="9">
        <f t="shared" si="0"/>
        <v>0</v>
      </c>
    </row>
    <row r="20" spans="1:9" ht="12.75">
      <c r="A20" s="96"/>
      <c r="B20" s="104"/>
      <c r="C20" s="117"/>
      <c r="D20" s="102"/>
      <c r="E20" s="33"/>
      <c r="F20" s="8"/>
      <c r="G20" s="6"/>
      <c r="H20" s="8"/>
      <c r="I20" s="9">
        <f t="shared" si="0"/>
        <v>0</v>
      </c>
    </row>
    <row r="21" spans="1:9" ht="12.75">
      <c r="A21" s="96"/>
      <c r="B21" s="104"/>
      <c r="C21" s="117"/>
      <c r="D21" s="102"/>
      <c r="E21" s="33"/>
      <c r="F21" s="8"/>
      <c r="G21" s="6"/>
      <c r="H21" s="8"/>
      <c r="I21" s="9">
        <f t="shared" si="0"/>
        <v>0</v>
      </c>
    </row>
    <row r="22" spans="1:9" ht="12.75">
      <c r="A22" s="96"/>
      <c r="B22" s="104"/>
      <c r="C22" s="117"/>
      <c r="D22" s="102"/>
      <c r="E22" s="33"/>
      <c r="F22" s="8"/>
      <c r="G22" s="6"/>
      <c r="H22" s="8"/>
      <c r="I22" s="9">
        <f t="shared" si="0"/>
        <v>0</v>
      </c>
    </row>
    <row r="23" spans="1:9" ht="12.75">
      <c r="A23" s="96"/>
      <c r="B23" s="104"/>
      <c r="C23" s="117"/>
      <c r="D23" s="102"/>
      <c r="E23" s="33"/>
      <c r="F23" s="8"/>
      <c r="G23" s="6"/>
      <c r="H23" s="8"/>
      <c r="I23" s="9">
        <f t="shared" si="0"/>
        <v>0</v>
      </c>
    </row>
    <row r="24" spans="1:9" ht="12.75">
      <c r="A24" s="96"/>
      <c r="B24" s="128"/>
      <c r="C24" s="131"/>
      <c r="D24" s="102"/>
      <c r="E24" s="33"/>
      <c r="F24" s="8"/>
      <c r="G24" s="6"/>
      <c r="H24" s="8"/>
      <c r="I24" s="9">
        <f t="shared" si="0"/>
        <v>0</v>
      </c>
    </row>
    <row r="25" spans="1:9" ht="12.75">
      <c r="A25" s="96"/>
      <c r="B25" s="150"/>
      <c r="C25" s="117"/>
      <c r="D25" s="102"/>
      <c r="E25" s="33"/>
      <c r="F25" s="8"/>
      <c r="G25" s="6"/>
      <c r="H25" s="8"/>
      <c r="I25" s="9"/>
    </row>
    <row r="26" spans="1:9" ht="12.75">
      <c r="A26" s="96"/>
      <c r="B26" s="80"/>
      <c r="C26" s="46"/>
      <c r="D26" s="72"/>
      <c r="E26" s="33"/>
      <c r="F26" s="8"/>
      <c r="G26" s="6"/>
      <c r="H26" s="8"/>
      <c r="I26" s="9">
        <f>SUM(E26:H26)</f>
        <v>0</v>
      </c>
    </row>
    <row r="27" spans="1:9" ht="12.75">
      <c r="A27" s="96"/>
      <c r="B27" s="80"/>
      <c r="C27" s="70"/>
      <c r="D27" s="74"/>
      <c r="E27" s="33"/>
      <c r="F27" s="8"/>
      <c r="G27" s="6"/>
      <c r="H27" s="8"/>
      <c r="I27" s="9">
        <f>SUM(E27:H27)</f>
        <v>0</v>
      </c>
    </row>
    <row r="28" spans="1:9" ht="12.75">
      <c r="A28" s="96"/>
      <c r="B28" s="80"/>
      <c r="C28" s="70"/>
      <c r="D28" s="74"/>
      <c r="E28" s="33"/>
      <c r="F28" s="8"/>
      <c r="G28" s="6"/>
      <c r="H28" s="8"/>
      <c r="I28" s="9">
        <f>SUM(E28:H28)</f>
        <v>0</v>
      </c>
    </row>
    <row r="29" spans="1:9" ht="12.75">
      <c r="A29" s="96"/>
      <c r="B29" s="80"/>
      <c r="C29" s="70"/>
      <c r="D29" s="74"/>
      <c r="E29" s="33"/>
      <c r="F29" s="8"/>
      <c r="G29" s="6"/>
      <c r="H29" s="8"/>
      <c r="I29" s="9">
        <f>SUM(E29:H29)</f>
        <v>0</v>
      </c>
    </row>
    <row r="30" spans="1:9" ht="12.75">
      <c r="A30" s="97"/>
      <c r="B30" s="79"/>
      <c r="C30" s="46"/>
      <c r="D30" s="72"/>
      <c r="E30" s="33"/>
      <c r="F30" s="8"/>
      <c r="G30" s="6"/>
      <c r="H30" s="8"/>
      <c r="I30" s="9"/>
    </row>
    <row r="31" spans="1:9" ht="13.5" thickBot="1">
      <c r="A31" s="98"/>
      <c r="B31" s="151"/>
      <c r="C31" s="54"/>
      <c r="D31" s="73"/>
      <c r="E31" s="54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4.00390625" style="0" customWidth="1"/>
    <col min="2" max="2" width="0" style="0" hidden="1" customWidth="1"/>
    <col min="3" max="3" width="29.75390625" style="0" customWidth="1"/>
  </cols>
  <sheetData>
    <row r="1" spans="1:10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8">
      <c r="A2" s="32"/>
      <c r="B2" s="113"/>
      <c r="C2" s="32" t="s">
        <v>47</v>
      </c>
      <c r="D2" s="367"/>
      <c r="E2" s="367"/>
      <c r="F2" s="30"/>
      <c r="G2" s="30"/>
      <c r="H2" s="30"/>
      <c r="I2" s="32"/>
      <c r="J2" s="32"/>
    </row>
    <row r="3" spans="1:9" ht="14.25">
      <c r="A3" s="175" t="s">
        <v>14</v>
      </c>
      <c r="B3" s="249" t="s">
        <v>1</v>
      </c>
      <c r="C3" s="250" t="s">
        <v>45</v>
      </c>
      <c r="D3" s="175" t="s">
        <v>6</v>
      </c>
      <c r="E3" s="184" t="s">
        <v>3</v>
      </c>
      <c r="F3" s="175">
        <v>1</v>
      </c>
      <c r="G3" s="175">
        <v>2</v>
      </c>
      <c r="H3" s="175">
        <v>3</v>
      </c>
      <c r="I3" s="175" t="s">
        <v>5</v>
      </c>
    </row>
    <row r="4" spans="1:9" ht="12.75">
      <c r="A4" s="245">
        <v>1</v>
      </c>
      <c r="B4" s="246">
        <v>2</v>
      </c>
      <c r="C4" s="153" t="s">
        <v>133</v>
      </c>
      <c r="D4" s="155" t="s">
        <v>26</v>
      </c>
      <c r="E4" s="155" t="s">
        <v>54</v>
      </c>
      <c r="F4" s="247">
        <v>37</v>
      </c>
      <c r="G4" s="248">
        <v>38</v>
      </c>
      <c r="H4" s="248">
        <v>37</v>
      </c>
      <c r="I4" s="197">
        <f>SUM(F4:H4)</f>
        <v>112</v>
      </c>
    </row>
    <row r="5" spans="1:9" ht="12.75">
      <c r="A5" s="240">
        <v>2</v>
      </c>
      <c r="B5" s="219">
        <v>3</v>
      </c>
      <c r="C5" s="161" t="s">
        <v>131</v>
      </c>
      <c r="D5" s="155"/>
      <c r="E5" s="156"/>
      <c r="F5" s="247">
        <v>36</v>
      </c>
      <c r="G5" s="159">
        <v>35</v>
      </c>
      <c r="H5" s="167">
        <v>36</v>
      </c>
      <c r="I5" s="197">
        <f>SUM(F5:H5)</f>
        <v>107</v>
      </c>
    </row>
    <row r="6" spans="1:9" ht="12.75">
      <c r="A6" s="240">
        <v>3</v>
      </c>
      <c r="B6" s="219">
        <v>1</v>
      </c>
      <c r="C6" s="153" t="s">
        <v>53</v>
      </c>
      <c r="D6" s="155" t="s">
        <v>26</v>
      </c>
      <c r="E6" s="155" t="s">
        <v>54</v>
      </c>
      <c r="F6" s="247">
        <v>31</v>
      </c>
      <c r="G6" s="167">
        <v>31</v>
      </c>
      <c r="H6" s="167">
        <v>30</v>
      </c>
      <c r="I6" s="197">
        <f>SUM(F6:H6)</f>
        <v>92</v>
      </c>
    </row>
    <row r="7" spans="1:9" ht="12.75">
      <c r="A7" s="240"/>
      <c r="B7" s="219"/>
      <c r="C7" s="44"/>
      <c r="D7" s="155"/>
      <c r="E7" s="156"/>
      <c r="F7" s="247" t="s">
        <v>27</v>
      </c>
      <c r="G7" s="167"/>
      <c r="H7" s="167"/>
      <c r="I7" s="197">
        <f>SUM(F7:H7)</f>
        <v>0</v>
      </c>
    </row>
    <row r="8" spans="1:9" ht="13.5" thickBot="1">
      <c r="A8" s="240"/>
      <c r="B8" s="219"/>
      <c r="C8" s="258"/>
      <c r="D8" s="155"/>
      <c r="E8" s="257"/>
      <c r="F8" s="247" t="s">
        <v>27</v>
      </c>
      <c r="G8" s="244"/>
      <c r="H8" s="244"/>
      <c r="I8" s="197">
        <f>SUM(F8:H8)</f>
        <v>0</v>
      </c>
    </row>
  </sheetData>
  <sheetProtection/>
  <mergeCells count="2">
    <mergeCell ref="A1:J1"/>
    <mergeCell ref="D2:E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8" sqref="J8"/>
    </sheetView>
  </sheetViews>
  <sheetFormatPr defaultColWidth="9.00390625" defaultRowHeight="12.75"/>
  <cols>
    <col min="3" max="3" width="22.125" style="0" customWidth="1"/>
  </cols>
  <sheetData>
    <row r="1" spans="1:10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8">
      <c r="A2" s="368" t="s">
        <v>132</v>
      </c>
      <c r="B2" s="376"/>
      <c r="C2" s="376"/>
      <c r="D2" s="376"/>
      <c r="E2" s="376"/>
      <c r="F2" s="376"/>
      <c r="G2" s="30"/>
      <c r="H2" s="30"/>
      <c r="I2" s="32"/>
      <c r="J2" s="32"/>
    </row>
    <row r="3" spans="1:10" ht="15.75">
      <c r="A3" s="56"/>
      <c r="B3" s="112"/>
      <c r="C3" s="56"/>
      <c r="D3" s="367"/>
      <c r="E3" s="367"/>
      <c r="F3" s="30"/>
      <c r="G3" s="30"/>
      <c r="H3" s="30"/>
      <c r="I3" s="56"/>
      <c r="J3" s="56"/>
    </row>
    <row r="4" spans="1:10" ht="15">
      <c r="A4" s="57" t="s">
        <v>0</v>
      </c>
      <c r="B4" s="112"/>
      <c r="C4" s="56"/>
      <c r="D4" s="56"/>
      <c r="E4" s="56"/>
      <c r="F4" s="56"/>
      <c r="G4" s="56"/>
      <c r="H4" s="56"/>
      <c r="I4" s="56"/>
      <c r="J4" s="56"/>
    </row>
    <row r="5" spans="1:10" ht="12.75">
      <c r="A5" s="2" t="s">
        <v>39</v>
      </c>
      <c r="B5" s="114"/>
      <c r="C5" s="51"/>
      <c r="D5" s="2"/>
      <c r="E5" s="56"/>
      <c r="F5" s="56"/>
      <c r="G5" s="56"/>
      <c r="H5" s="56"/>
      <c r="I5" s="56"/>
      <c r="J5" s="56"/>
    </row>
    <row r="6" spans="1:10" ht="12.75">
      <c r="A6" s="2" t="s">
        <v>40</v>
      </c>
      <c r="B6" s="111"/>
      <c r="C6" s="51"/>
      <c r="D6" s="2"/>
      <c r="E6" s="56"/>
      <c r="F6" s="56"/>
      <c r="G6" s="56"/>
      <c r="H6" s="56"/>
      <c r="I6" s="56"/>
      <c r="J6" s="56"/>
    </row>
    <row r="7" spans="1:10" ht="12.75">
      <c r="A7" s="2" t="s">
        <v>41</v>
      </c>
      <c r="B7" s="112"/>
      <c r="C7" s="56"/>
      <c r="D7" s="85"/>
      <c r="E7" s="56"/>
      <c r="F7" s="56"/>
      <c r="G7" s="56"/>
      <c r="H7" s="56"/>
      <c r="I7" s="56"/>
      <c r="J7" s="56"/>
    </row>
    <row r="8" spans="1:9" ht="14.25">
      <c r="A8" s="175" t="s">
        <v>14</v>
      </c>
      <c r="B8" s="249" t="s">
        <v>1</v>
      </c>
      <c r="C8" s="250" t="s">
        <v>45</v>
      </c>
      <c r="D8" s="175" t="s">
        <v>6</v>
      </c>
      <c r="E8" s="184" t="s">
        <v>3</v>
      </c>
      <c r="F8" s="175">
        <v>1</v>
      </c>
      <c r="G8" s="175">
        <v>2</v>
      </c>
      <c r="H8" s="175">
        <v>3</v>
      </c>
      <c r="I8" s="175" t="s">
        <v>5</v>
      </c>
    </row>
    <row r="9" spans="1:9" ht="14.25">
      <c r="A9" s="334"/>
      <c r="B9" s="335"/>
      <c r="C9" s="250"/>
      <c r="D9" s="175"/>
      <c r="E9" s="184"/>
      <c r="F9" s="334"/>
      <c r="G9" s="334"/>
      <c r="H9" s="334"/>
      <c r="I9" s="336"/>
    </row>
    <row r="10" spans="1:9" ht="12.75">
      <c r="A10" s="240">
        <v>1</v>
      </c>
      <c r="B10" s="219">
        <v>4</v>
      </c>
      <c r="C10" t="s">
        <v>73</v>
      </c>
      <c r="D10" s="238" t="s">
        <v>74</v>
      </c>
      <c r="E10" s="28" t="s">
        <v>75</v>
      </c>
      <c r="F10" s="247">
        <v>57</v>
      </c>
      <c r="G10" s="167">
        <v>56</v>
      </c>
      <c r="H10" s="167">
        <v>59</v>
      </c>
      <c r="I10" s="197">
        <f aca="true" t="shared" si="0" ref="I10:I18">SUM(F10:H10)</f>
        <v>172</v>
      </c>
    </row>
    <row r="11" spans="1:9" ht="12.75">
      <c r="A11" s="240">
        <v>2</v>
      </c>
      <c r="B11" s="219">
        <v>5</v>
      </c>
      <c r="C11" s="154" t="s">
        <v>91</v>
      </c>
      <c r="D11" s="153"/>
      <c r="E11" s="355"/>
      <c r="F11" s="248">
        <v>50</v>
      </c>
      <c r="G11" s="167">
        <v>50</v>
      </c>
      <c r="H11" s="167">
        <v>50</v>
      </c>
      <c r="I11" s="197">
        <f t="shared" si="0"/>
        <v>150</v>
      </c>
    </row>
    <row r="12" spans="1:9" ht="12.75">
      <c r="A12" s="240">
        <v>3</v>
      </c>
      <c r="B12" s="219">
        <v>2</v>
      </c>
      <c r="C12" s="154" t="s">
        <v>130</v>
      </c>
      <c r="D12" s="155"/>
      <c r="E12" s="156"/>
      <c r="F12" s="159">
        <v>48</v>
      </c>
      <c r="G12" s="167">
        <v>49</v>
      </c>
      <c r="H12" s="167">
        <v>49</v>
      </c>
      <c r="I12" s="197">
        <f t="shared" si="0"/>
        <v>146</v>
      </c>
    </row>
    <row r="13" spans="1:9" ht="15.75">
      <c r="A13" s="240">
        <v>4</v>
      </c>
      <c r="B13" s="219">
        <v>3</v>
      </c>
      <c r="C13" s="165" t="s">
        <v>128</v>
      </c>
      <c r="D13" s="215" t="s">
        <v>129</v>
      </c>
      <c r="E13" s="209"/>
      <c r="F13" s="159">
        <v>47</v>
      </c>
      <c r="G13" s="167">
        <v>46</v>
      </c>
      <c r="H13" s="167">
        <v>47</v>
      </c>
      <c r="I13" s="197">
        <f t="shared" si="0"/>
        <v>140</v>
      </c>
    </row>
    <row r="14" spans="1:9" ht="12.75">
      <c r="A14" s="240">
        <v>5</v>
      </c>
      <c r="B14" s="219">
        <v>1</v>
      </c>
      <c r="C14" s="154" t="s">
        <v>142</v>
      </c>
      <c r="D14" s="155"/>
      <c r="E14" s="156"/>
      <c r="F14" s="159">
        <v>37</v>
      </c>
      <c r="G14" s="159">
        <v>36</v>
      </c>
      <c r="H14" s="167">
        <v>40</v>
      </c>
      <c r="I14" s="197">
        <f t="shared" si="0"/>
        <v>113</v>
      </c>
    </row>
    <row r="15" spans="1:9" ht="15.75">
      <c r="A15" s="240">
        <v>6</v>
      </c>
      <c r="B15" s="219">
        <v>6</v>
      </c>
      <c r="C15" s="154" t="s">
        <v>91</v>
      </c>
      <c r="D15" s="215" t="s">
        <v>16</v>
      </c>
      <c r="E15" s="201"/>
      <c r="F15" s="167">
        <v>36</v>
      </c>
      <c r="G15" s="167">
        <v>34</v>
      </c>
      <c r="H15" s="167">
        <v>35</v>
      </c>
      <c r="I15" s="197">
        <f t="shared" si="0"/>
        <v>105</v>
      </c>
    </row>
    <row r="16" spans="1:9" ht="12.75">
      <c r="A16" s="202"/>
      <c r="B16" s="219"/>
      <c r="C16" s="167"/>
      <c r="D16" s="153"/>
      <c r="E16" s="220"/>
      <c r="F16" s="167"/>
      <c r="G16" s="167"/>
      <c r="H16" s="167"/>
      <c r="I16" s="185">
        <f t="shared" si="0"/>
        <v>0</v>
      </c>
    </row>
    <row r="17" spans="1:9" ht="12.75">
      <c r="A17" s="202"/>
      <c r="B17" s="219"/>
      <c r="C17" s="167"/>
      <c r="D17" s="211"/>
      <c r="E17" s="220"/>
      <c r="F17" s="167"/>
      <c r="G17" s="167"/>
      <c r="H17" s="167"/>
      <c r="I17" s="185">
        <f t="shared" si="0"/>
        <v>0</v>
      </c>
    </row>
    <row r="18" spans="1:9" ht="12.75">
      <c r="A18" s="200"/>
      <c r="B18" s="219"/>
      <c r="C18" s="167"/>
      <c r="D18" s="153"/>
      <c r="E18" s="220"/>
      <c r="F18" s="167"/>
      <c r="G18" s="167"/>
      <c r="H18" s="167"/>
      <c r="I18" s="185">
        <f t="shared" si="0"/>
        <v>0</v>
      </c>
    </row>
    <row r="19" spans="1:9" ht="13.5" thickBot="1">
      <c r="A19" s="234"/>
      <c r="B19" s="212"/>
      <c r="C19" s="192"/>
      <c r="D19" s="192"/>
      <c r="E19" s="191"/>
      <c r="F19" s="191"/>
      <c r="G19" s="192"/>
      <c r="H19" s="191"/>
      <c r="I19" s="191"/>
    </row>
    <row r="20" ht="12.75">
      <c r="B20" s="112"/>
    </row>
  </sheetData>
  <sheetProtection/>
  <mergeCells count="3">
    <mergeCell ref="A1:J1"/>
    <mergeCell ref="D3:E3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7" sqref="A4:IV7"/>
    </sheetView>
  </sheetViews>
  <sheetFormatPr defaultColWidth="9.00390625" defaultRowHeight="12.75"/>
  <cols>
    <col min="1" max="1" width="5.125" style="0" customWidth="1"/>
    <col min="2" max="2" width="4.875" style="0" hidden="1" customWidth="1"/>
    <col min="3" max="3" width="11.625" style="0" hidden="1" customWidth="1"/>
    <col min="4" max="4" width="23.375" style="0" customWidth="1"/>
    <col min="5" max="5" width="13.75390625" style="0" customWidth="1"/>
    <col min="6" max="6" width="15.125" style="0" customWidth="1"/>
    <col min="7" max="7" width="4.875" style="0" customWidth="1"/>
    <col min="8" max="8" width="5.00390625" style="0" customWidth="1"/>
    <col min="9" max="9" width="4.375" style="0" customWidth="1"/>
    <col min="10" max="10" width="7.375" style="0" hidden="1" customWidth="1"/>
    <col min="11" max="11" width="5.375" style="0" customWidth="1"/>
  </cols>
  <sheetData>
    <row r="1" spans="1:11" ht="18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.75">
      <c r="A2" s="30"/>
      <c r="B2" s="30"/>
      <c r="C2" s="30"/>
      <c r="D2" s="367"/>
      <c r="E2" s="367"/>
      <c r="F2" s="367"/>
      <c r="G2" s="367"/>
      <c r="H2" s="367"/>
      <c r="I2" s="30"/>
      <c r="J2" s="30"/>
      <c r="K2" s="30"/>
    </row>
    <row r="3" spans="1:11" ht="15.75">
      <c r="A3" s="30"/>
      <c r="B3" s="367" t="s">
        <v>31</v>
      </c>
      <c r="C3" s="367"/>
      <c r="D3" s="367"/>
      <c r="E3" s="367"/>
      <c r="F3" s="367"/>
      <c r="G3" s="367"/>
      <c r="H3" s="367"/>
      <c r="I3" s="367"/>
      <c r="J3" s="367"/>
      <c r="K3" s="56"/>
    </row>
    <row r="4" spans="1:11" ht="12.75">
      <c r="A4" s="173" t="s">
        <v>14</v>
      </c>
      <c r="B4" s="174" t="s">
        <v>1</v>
      </c>
      <c r="C4" s="174"/>
      <c r="D4" s="175" t="s">
        <v>2</v>
      </c>
      <c r="E4" s="175" t="s">
        <v>42</v>
      </c>
      <c r="F4" s="175" t="s">
        <v>43</v>
      </c>
      <c r="G4" s="175">
        <v>1</v>
      </c>
      <c r="H4" s="175">
        <v>2</v>
      </c>
      <c r="I4" s="175">
        <v>3</v>
      </c>
      <c r="J4" s="175" t="s">
        <v>4</v>
      </c>
      <c r="K4" s="175" t="s">
        <v>5</v>
      </c>
    </row>
    <row r="5" spans="1:11" ht="12.75">
      <c r="A5" s="173">
        <v>1</v>
      </c>
      <c r="B5" s="184">
        <v>19</v>
      </c>
      <c r="C5" s="167">
        <f aca="true" ca="1" t="shared" si="0" ref="C5:C25">RAND()</f>
        <v>0.4035143424826544</v>
      </c>
      <c r="D5" s="165" t="s">
        <v>84</v>
      </c>
      <c r="E5" s="201"/>
      <c r="F5" s="155" t="s">
        <v>51</v>
      </c>
      <c r="G5" s="190">
        <v>24</v>
      </c>
      <c r="H5" s="167">
        <v>27</v>
      </c>
      <c r="I5" s="167">
        <v>28</v>
      </c>
      <c r="J5" s="190"/>
      <c r="K5" s="167">
        <f aca="true" t="shared" si="1" ref="K5:K25">SUM(G5:J5)</f>
        <v>79</v>
      </c>
    </row>
    <row r="6" spans="1:11" ht="12.75">
      <c r="A6" s="184">
        <v>2</v>
      </c>
      <c r="B6" s="184">
        <v>21</v>
      </c>
      <c r="C6" s="167">
        <f ca="1" t="shared" si="0"/>
        <v>0.41345114951680895</v>
      </c>
      <c r="D6" s="165" t="s">
        <v>83</v>
      </c>
      <c r="E6" s="201" t="s">
        <v>29</v>
      </c>
      <c r="F6" s="171" t="s">
        <v>59</v>
      </c>
      <c r="G6" s="190">
        <v>26</v>
      </c>
      <c r="H6" s="167">
        <v>23</v>
      </c>
      <c r="I6" s="167">
        <v>25</v>
      </c>
      <c r="J6" s="190"/>
      <c r="K6" s="167">
        <f t="shared" si="1"/>
        <v>74</v>
      </c>
    </row>
    <row r="7" spans="1:11" ht="12.75">
      <c r="A7" s="184">
        <v>3</v>
      </c>
      <c r="B7" s="184">
        <v>14</v>
      </c>
      <c r="C7" s="167">
        <f ca="1" t="shared" si="0"/>
        <v>0.6447294272265088</v>
      </c>
      <c r="D7" s="153" t="s">
        <v>114</v>
      </c>
      <c r="E7" s="170" t="s">
        <v>80</v>
      </c>
      <c r="F7" s="171" t="s">
        <v>81</v>
      </c>
      <c r="G7" s="190">
        <v>23</v>
      </c>
      <c r="H7" s="167">
        <v>25</v>
      </c>
      <c r="I7" s="167">
        <v>25</v>
      </c>
      <c r="J7" s="190"/>
      <c r="K7" s="167">
        <f t="shared" si="1"/>
        <v>73</v>
      </c>
    </row>
    <row r="8" spans="1:11" ht="12.75">
      <c r="A8" s="173">
        <v>4</v>
      </c>
      <c r="B8" s="184">
        <v>10</v>
      </c>
      <c r="C8" s="167">
        <f ca="1" t="shared" si="0"/>
        <v>0.5903668547445762</v>
      </c>
      <c r="D8" s="28" t="s">
        <v>112</v>
      </c>
      <c r="E8" s="238" t="s">
        <v>74</v>
      </c>
      <c r="F8" s="28" t="s">
        <v>75</v>
      </c>
      <c r="G8" s="190">
        <v>21</v>
      </c>
      <c r="H8" s="167">
        <v>25</v>
      </c>
      <c r="I8" s="167">
        <v>26</v>
      </c>
      <c r="J8" s="159"/>
      <c r="K8" s="167">
        <f t="shared" si="1"/>
        <v>72</v>
      </c>
    </row>
    <row r="9" spans="1:11" ht="15.75">
      <c r="A9" s="184">
        <v>5</v>
      </c>
      <c r="B9" s="184">
        <v>13</v>
      </c>
      <c r="C9" s="167">
        <f ca="1" t="shared" si="0"/>
        <v>0.136028262150918</v>
      </c>
      <c r="D9" s="215" t="s">
        <v>104</v>
      </c>
      <c r="E9" s="215" t="s">
        <v>63</v>
      </c>
      <c r="F9" s="209" t="s">
        <v>64</v>
      </c>
      <c r="G9" s="190">
        <v>23</v>
      </c>
      <c r="H9" s="167">
        <v>24</v>
      </c>
      <c r="I9" s="167">
        <v>23</v>
      </c>
      <c r="J9" s="167"/>
      <c r="K9" s="167">
        <f t="shared" si="1"/>
        <v>70</v>
      </c>
    </row>
    <row r="10" spans="1:11" ht="12.75">
      <c r="A10" s="184">
        <v>6</v>
      </c>
      <c r="B10" s="184">
        <v>2</v>
      </c>
      <c r="C10" s="167">
        <f ca="1" t="shared" si="0"/>
        <v>0.45179606822988483</v>
      </c>
      <c r="D10" s="153" t="s">
        <v>106</v>
      </c>
      <c r="E10" s="155"/>
      <c r="F10" s="156"/>
      <c r="G10" s="167">
        <v>22</v>
      </c>
      <c r="H10" s="167">
        <v>23</v>
      </c>
      <c r="I10" s="169">
        <v>24</v>
      </c>
      <c r="J10" s="167"/>
      <c r="K10" s="167">
        <f t="shared" si="1"/>
        <v>69</v>
      </c>
    </row>
    <row r="11" spans="1:11" ht="15.75">
      <c r="A11" s="173">
        <v>7</v>
      </c>
      <c r="B11" s="184">
        <v>12</v>
      </c>
      <c r="C11" s="167">
        <f ca="1" t="shared" si="0"/>
        <v>0.2332878729139709</v>
      </c>
      <c r="D11" s="215" t="s">
        <v>113</v>
      </c>
      <c r="E11" s="215" t="s">
        <v>16</v>
      </c>
      <c r="F11" s="209"/>
      <c r="G11" s="190">
        <v>22</v>
      </c>
      <c r="H11" s="167">
        <v>23</v>
      </c>
      <c r="I11" s="167">
        <v>22</v>
      </c>
      <c r="J11" s="159"/>
      <c r="K11" s="167">
        <f t="shared" si="1"/>
        <v>67</v>
      </c>
    </row>
    <row r="12" spans="1:11" ht="15.75">
      <c r="A12" s="184">
        <v>7</v>
      </c>
      <c r="B12" s="184">
        <v>23</v>
      </c>
      <c r="C12" s="167">
        <f ca="1" t="shared" si="0"/>
        <v>0.2480613862270169</v>
      </c>
      <c r="D12" s="165" t="s">
        <v>91</v>
      </c>
      <c r="E12" s="215" t="s">
        <v>16</v>
      </c>
      <c r="F12" s="209"/>
      <c r="G12" s="190">
        <v>24</v>
      </c>
      <c r="H12" s="167">
        <v>22</v>
      </c>
      <c r="I12" s="167">
        <v>21</v>
      </c>
      <c r="J12" s="190"/>
      <c r="K12" s="167">
        <f t="shared" si="1"/>
        <v>67</v>
      </c>
    </row>
    <row r="13" spans="1:11" ht="15.75">
      <c r="A13" s="184">
        <v>8</v>
      </c>
      <c r="B13" s="184">
        <v>8</v>
      </c>
      <c r="C13" s="167">
        <f ca="1" t="shared" si="0"/>
        <v>0.5751977084507094</v>
      </c>
      <c r="D13" s="215" t="s">
        <v>110</v>
      </c>
      <c r="E13" s="238" t="s">
        <v>17</v>
      </c>
      <c r="F13" s="209"/>
      <c r="G13" s="167">
        <v>21</v>
      </c>
      <c r="H13" s="167">
        <v>22</v>
      </c>
      <c r="I13" s="169">
        <v>23</v>
      </c>
      <c r="J13" s="167"/>
      <c r="K13" s="167">
        <f t="shared" si="1"/>
        <v>66</v>
      </c>
    </row>
    <row r="14" spans="1:11" ht="15.75">
      <c r="A14" s="184">
        <v>8</v>
      </c>
      <c r="B14" s="184">
        <v>9</v>
      </c>
      <c r="C14" s="167">
        <f ca="1" t="shared" si="0"/>
        <v>0.0959244044124955</v>
      </c>
      <c r="D14" s="215" t="s">
        <v>111</v>
      </c>
      <c r="E14" s="215" t="s">
        <v>16</v>
      </c>
      <c r="F14" s="209" t="s">
        <v>92</v>
      </c>
      <c r="G14" s="190">
        <v>21</v>
      </c>
      <c r="H14" s="167">
        <v>24</v>
      </c>
      <c r="I14" s="167">
        <v>21</v>
      </c>
      <c r="J14" s="167"/>
      <c r="K14" s="167">
        <f t="shared" si="1"/>
        <v>66</v>
      </c>
    </row>
    <row r="15" spans="1:11" ht="12.75">
      <c r="A15" s="184">
        <v>8</v>
      </c>
      <c r="B15" s="184">
        <v>17</v>
      </c>
      <c r="C15" s="167">
        <f ca="1" t="shared" si="0"/>
        <v>0.15755590799604335</v>
      </c>
      <c r="D15" s="165" t="s">
        <v>93</v>
      </c>
      <c r="E15" s="165" t="s">
        <v>94</v>
      </c>
      <c r="F15" s="267"/>
      <c r="G15" s="190">
        <v>24</v>
      </c>
      <c r="H15" s="167">
        <v>21</v>
      </c>
      <c r="I15" s="167">
        <v>21</v>
      </c>
      <c r="J15" s="167"/>
      <c r="K15" s="167">
        <f t="shared" si="1"/>
        <v>66</v>
      </c>
    </row>
    <row r="16" spans="1:11" ht="15.75">
      <c r="A16" s="184">
        <v>9</v>
      </c>
      <c r="B16" s="184">
        <v>5</v>
      </c>
      <c r="C16" s="167">
        <f ca="1" t="shared" si="0"/>
        <v>0.803884948249487</v>
      </c>
      <c r="D16" s="165" t="s">
        <v>108</v>
      </c>
      <c r="E16" s="165" t="s">
        <v>16</v>
      </c>
      <c r="F16" s="215" t="s">
        <v>85</v>
      </c>
      <c r="G16" s="167">
        <v>18</v>
      </c>
      <c r="H16" s="159">
        <v>21</v>
      </c>
      <c r="I16" s="167">
        <v>22</v>
      </c>
      <c r="J16" s="159"/>
      <c r="K16" s="167">
        <f t="shared" si="1"/>
        <v>61</v>
      </c>
    </row>
    <row r="17" spans="1:11" ht="15.75">
      <c r="A17" s="184">
        <v>9</v>
      </c>
      <c r="B17" s="184">
        <v>22</v>
      </c>
      <c r="C17" s="167">
        <f ca="1" t="shared" si="0"/>
        <v>0.08811918422784659</v>
      </c>
      <c r="D17" s="281" t="s">
        <v>30</v>
      </c>
      <c r="E17" s="201" t="s">
        <v>29</v>
      </c>
      <c r="F17" s="171" t="s">
        <v>59</v>
      </c>
      <c r="G17" s="190">
        <v>24</v>
      </c>
      <c r="H17" s="159">
        <v>19</v>
      </c>
      <c r="I17" s="167">
        <v>18</v>
      </c>
      <c r="J17" s="159"/>
      <c r="K17" s="167">
        <f t="shared" si="1"/>
        <v>61</v>
      </c>
    </row>
    <row r="18" spans="1:11" ht="15.75">
      <c r="A18" s="184">
        <v>10</v>
      </c>
      <c r="B18" s="184">
        <v>16</v>
      </c>
      <c r="C18" s="167">
        <f ca="1" t="shared" si="0"/>
        <v>0.7059805161313488</v>
      </c>
      <c r="D18" s="215" t="s">
        <v>116</v>
      </c>
      <c r="E18" s="215" t="s">
        <v>66</v>
      </c>
      <c r="F18" s="209"/>
      <c r="G18" s="190">
        <v>21</v>
      </c>
      <c r="H18" s="167">
        <v>19</v>
      </c>
      <c r="I18" s="167">
        <v>20</v>
      </c>
      <c r="J18" s="167"/>
      <c r="K18" s="167">
        <f t="shared" si="1"/>
        <v>60</v>
      </c>
    </row>
    <row r="19" spans="1:11" ht="15.75">
      <c r="A19" s="184">
        <v>10</v>
      </c>
      <c r="B19" s="184">
        <v>24</v>
      </c>
      <c r="C19" s="167">
        <f ca="1" t="shared" si="0"/>
        <v>0.7653779551716832</v>
      </c>
      <c r="D19" s="215" t="s">
        <v>118</v>
      </c>
      <c r="E19" s="215" t="s">
        <v>68</v>
      </c>
      <c r="F19" s="209" t="s">
        <v>69</v>
      </c>
      <c r="G19" s="190">
        <v>18</v>
      </c>
      <c r="H19" s="159">
        <v>21</v>
      </c>
      <c r="I19" s="167">
        <v>21</v>
      </c>
      <c r="J19" s="159"/>
      <c r="K19" s="167">
        <f t="shared" si="1"/>
        <v>60</v>
      </c>
    </row>
    <row r="20" spans="1:11" ht="12.75">
      <c r="A20" s="184">
        <v>11</v>
      </c>
      <c r="B20" s="184">
        <v>7</v>
      </c>
      <c r="C20" s="167">
        <f ca="1" t="shared" si="0"/>
        <v>0.6210892600581457</v>
      </c>
      <c r="D20" s="282" t="s">
        <v>109</v>
      </c>
      <c r="E20" s="283" t="s">
        <v>50</v>
      </c>
      <c r="F20" s="284" t="s">
        <v>51</v>
      </c>
      <c r="G20" s="167">
        <v>18</v>
      </c>
      <c r="H20" s="167">
        <v>25</v>
      </c>
      <c r="I20" s="167">
        <v>15</v>
      </c>
      <c r="J20" s="167"/>
      <c r="K20" s="167">
        <f t="shared" si="1"/>
        <v>58</v>
      </c>
    </row>
    <row r="21" spans="1:11" ht="12.75">
      <c r="A21" s="184">
        <v>12</v>
      </c>
      <c r="B21" s="184">
        <v>1</v>
      </c>
      <c r="C21" s="167">
        <f ca="1" t="shared" si="0"/>
        <v>0.37680182076799384</v>
      </c>
      <c r="D21" s="190" t="s">
        <v>105</v>
      </c>
      <c r="E21" s="190" t="s">
        <v>50</v>
      </c>
      <c r="F21" s="155" t="s">
        <v>51</v>
      </c>
      <c r="G21" s="167">
        <v>13</v>
      </c>
      <c r="H21" s="167">
        <v>24</v>
      </c>
      <c r="I21" s="169">
        <v>18</v>
      </c>
      <c r="J21" s="167"/>
      <c r="K21" s="167">
        <f t="shared" si="1"/>
        <v>55</v>
      </c>
    </row>
    <row r="22" spans="1:11" ht="12.75">
      <c r="A22" s="184">
        <v>13</v>
      </c>
      <c r="B22" s="184">
        <v>4</v>
      </c>
      <c r="C22" s="167">
        <f ca="1" t="shared" si="0"/>
        <v>0.6953757578335479</v>
      </c>
      <c r="D22" s="153" t="s">
        <v>107</v>
      </c>
      <c r="E22" s="155" t="s">
        <v>74</v>
      </c>
      <c r="F22" s="156" t="s">
        <v>75</v>
      </c>
      <c r="G22" s="167">
        <v>17</v>
      </c>
      <c r="H22" s="167">
        <v>20</v>
      </c>
      <c r="I22" s="167">
        <v>17</v>
      </c>
      <c r="J22" s="167"/>
      <c r="K22" s="167">
        <f t="shared" si="1"/>
        <v>54</v>
      </c>
    </row>
    <row r="23" spans="1:11" ht="15.75">
      <c r="A23" s="184">
        <v>14</v>
      </c>
      <c r="B23" s="184">
        <v>15</v>
      </c>
      <c r="C23" s="167">
        <f ca="1" t="shared" si="0"/>
        <v>0.056746714378125396</v>
      </c>
      <c r="D23" s="215" t="s">
        <v>115</v>
      </c>
      <c r="E23" s="215" t="s">
        <v>80</v>
      </c>
      <c r="F23" s="209"/>
      <c r="G23" s="190">
        <v>18</v>
      </c>
      <c r="H23" s="167">
        <v>17</v>
      </c>
      <c r="I23" s="169">
        <v>16</v>
      </c>
      <c r="J23" s="167"/>
      <c r="K23" s="167">
        <f t="shared" si="1"/>
        <v>51</v>
      </c>
    </row>
    <row r="24" spans="1:11" ht="12.75">
      <c r="A24" s="184">
        <v>15</v>
      </c>
      <c r="B24" s="184">
        <v>20</v>
      </c>
      <c r="C24" s="167">
        <f ca="1" t="shared" si="0"/>
        <v>0.8178151903130938</v>
      </c>
      <c r="D24" s="256" t="s">
        <v>86</v>
      </c>
      <c r="E24" s="165" t="s">
        <v>87</v>
      </c>
      <c r="F24" s="28"/>
      <c r="G24" s="190">
        <v>20</v>
      </c>
      <c r="H24" s="159">
        <v>17</v>
      </c>
      <c r="I24" s="167">
        <v>11</v>
      </c>
      <c r="J24" s="159"/>
      <c r="K24" s="167">
        <f t="shared" si="1"/>
        <v>48</v>
      </c>
    </row>
    <row r="25" spans="1:11" ht="12.75">
      <c r="A25" s="184">
        <v>16</v>
      </c>
      <c r="B25" s="184">
        <v>18</v>
      </c>
      <c r="C25" s="167">
        <f ca="1" t="shared" si="0"/>
        <v>0.6195494401135095</v>
      </c>
      <c r="D25" s="276" t="s">
        <v>117</v>
      </c>
      <c r="E25" s="238" t="s">
        <v>80</v>
      </c>
      <c r="F25" s="277"/>
      <c r="G25" s="190">
        <v>0</v>
      </c>
      <c r="H25" s="167">
        <v>15</v>
      </c>
      <c r="I25" s="167">
        <v>9</v>
      </c>
      <c r="J25" s="167"/>
      <c r="K25" s="167">
        <f t="shared" si="1"/>
        <v>24</v>
      </c>
    </row>
    <row r="26" spans="1:11" ht="12.75">
      <c r="A26" s="184"/>
      <c r="B26" s="174"/>
      <c r="C26" s="174"/>
      <c r="D26" s="175"/>
      <c r="E26" s="175"/>
      <c r="F26" s="175"/>
      <c r="G26" s="175"/>
      <c r="H26" s="175"/>
      <c r="I26" s="175"/>
      <c r="J26" s="175"/>
      <c r="K26" s="175"/>
    </row>
    <row r="27" spans="1:11" ht="12.75">
      <c r="A27" s="184"/>
      <c r="B27" s="184"/>
      <c r="C27" s="167"/>
      <c r="D27" s="153"/>
      <c r="E27" s="158"/>
      <c r="F27" s="170"/>
      <c r="G27" s="190" t="s">
        <v>27</v>
      </c>
      <c r="H27" s="167"/>
      <c r="I27" s="167"/>
      <c r="J27" s="190"/>
      <c r="K27" s="167">
        <f>SUM(G27:J27)</f>
        <v>0</v>
      </c>
    </row>
    <row r="28" spans="1:11" ht="12.75">
      <c r="A28" s="268"/>
      <c r="B28" s="268"/>
      <c r="C28" s="194"/>
      <c r="D28" s="285"/>
      <c r="E28" s="262"/>
      <c r="F28" s="265"/>
      <c r="G28" s="265"/>
      <c r="H28" s="262"/>
      <c r="I28" s="194"/>
      <c r="J28" s="262"/>
      <c r="K28" s="194"/>
    </row>
    <row r="29" spans="1:11" ht="12.75">
      <c r="A29" s="268"/>
      <c r="B29" s="268"/>
      <c r="C29" s="194"/>
      <c r="D29" s="269"/>
      <c r="E29" s="266"/>
      <c r="F29" s="264"/>
      <c r="G29" s="265"/>
      <c r="H29" s="194"/>
      <c r="I29" s="194"/>
      <c r="J29" s="265"/>
      <c r="K29" s="194"/>
    </row>
    <row r="30" spans="1:11" ht="15.75">
      <c r="A30" s="268"/>
      <c r="B30" s="268"/>
      <c r="C30" s="194"/>
      <c r="D30" s="286"/>
      <c r="E30" s="270"/>
      <c r="F30" s="274"/>
      <c r="G30" s="265"/>
      <c r="H30" s="262"/>
      <c r="I30" s="194"/>
      <c r="J30" s="262"/>
      <c r="K30" s="194"/>
    </row>
    <row r="31" spans="1:11" ht="12.75">
      <c r="A31" s="268"/>
      <c r="B31" s="268"/>
      <c r="C31" s="194"/>
      <c r="D31" s="287"/>
      <c r="E31" s="270"/>
      <c r="F31" s="274"/>
      <c r="G31" s="265"/>
      <c r="H31" s="194"/>
      <c r="I31" s="194"/>
      <c r="J31" s="265"/>
      <c r="K31" s="194"/>
    </row>
    <row r="32" spans="1:11" ht="15.75">
      <c r="A32" s="268"/>
      <c r="B32" s="268"/>
      <c r="C32" s="194"/>
      <c r="D32" s="287"/>
      <c r="E32" s="270"/>
      <c r="F32" s="272"/>
      <c r="G32" s="265"/>
      <c r="H32" s="262"/>
      <c r="I32" s="194"/>
      <c r="J32" s="262"/>
      <c r="K32" s="194"/>
    </row>
    <row r="33" spans="1:11" ht="12.75">
      <c r="A33" s="268"/>
      <c r="B33" s="268"/>
      <c r="C33" s="194"/>
      <c r="D33" s="269"/>
      <c r="E33" s="266"/>
      <c r="F33" s="264"/>
      <c r="G33" s="265"/>
      <c r="H33" s="194"/>
      <c r="I33" s="194"/>
      <c r="J33" s="265"/>
      <c r="K33" s="194"/>
    </row>
    <row r="34" spans="1:11" ht="12.75">
      <c r="A34" s="268"/>
      <c r="B34" s="268"/>
      <c r="C34" s="194"/>
      <c r="D34" s="285"/>
      <c r="E34" s="262"/>
      <c r="F34" s="265"/>
      <c r="G34" s="265"/>
      <c r="H34" s="262"/>
      <c r="I34" s="194"/>
      <c r="J34" s="262"/>
      <c r="K34" s="194"/>
    </row>
    <row r="35" spans="1:11" ht="12.75">
      <c r="A35" s="268"/>
      <c r="B35" s="268"/>
      <c r="C35" s="194"/>
      <c r="D35" s="269"/>
      <c r="E35" s="266"/>
      <c r="F35" s="264"/>
      <c r="G35" s="262"/>
      <c r="H35" s="194"/>
      <c r="I35" s="194"/>
      <c r="J35" s="265"/>
      <c r="K35" s="194"/>
    </row>
    <row r="36" spans="1:11" ht="12.75">
      <c r="A36" s="268"/>
      <c r="B36" s="268"/>
      <c r="C36" s="194"/>
      <c r="D36" s="285"/>
      <c r="E36" s="262"/>
      <c r="F36" s="265"/>
      <c r="G36" s="262"/>
      <c r="H36" s="262"/>
      <c r="I36" s="194"/>
      <c r="J36" s="262"/>
      <c r="K36" s="194"/>
    </row>
  </sheetData>
  <sheetProtection/>
  <mergeCells count="2">
    <mergeCell ref="D2:H2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75390625" style="0" customWidth="1"/>
    <col min="2" max="2" width="4.125" style="111" customWidth="1"/>
    <col min="3" max="3" width="12.00390625" style="0" hidden="1" customWidth="1"/>
    <col min="4" max="4" width="26.25390625" style="0" customWidth="1"/>
    <col min="5" max="5" width="11.00390625" style="0" customWidth="1"/>
    <col min="6" max="6" width="53.125" style="0" customWidth="1"/>
    <col min="7" max="7" width="4.75390625" style="0" customWidth="1"/>
    <col min="8" max="8" width="4.00390625" style="0" customWidth="1"/>
    <col min="9" max="9" width="5.625" style="0" customWidth="1"/>
    <col min="10" max="10" width="4.00390625" style="0" customWidth="1"/>
    <col min="11" max="11" width="8.125" style="0" customWidth="1"/>
  </cols>
  <sheetData>
    <row r="1" spans="1:12" ht="18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0"/>
    </row>
    <row r="2" spans="1:12" ht="18">
      <c r="A2" s="172" t="s">
        <v>134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53"/>
    </row>
    <row r="3" spans="1:12" ht="15">
      <c r="A3" s="57"/>
      <c r="C3" s="56" t="s">
        <v>48</v>
      </c>
      <c r="D3" s="56"/>
      <c r="E3" s="56"/>
      <c r="F3" s="56"/>
      <c r="G3" s="56"/>
      <c r="H3" s="56"/>
      <c r="I3" s="56"/>
      <c r="J3" s="56"/>
      <c r="K3" s="56"/>
      <c r="L3" s="56"/>
    </row>
    <row r="4" spans="1:11" ht="12.75">
      <c r="A4" s="175" t="s">
        <v>14</v>
      </c>
      <c r="B4" s="213" t="s">
        <v>1</v>
      </c>
      <c r="C4" s="174"/>
      <c r="D4" s="175" t="s">
        <v>2</v>
      </c>
      <c r="E4" s="214" t="s">
        <v>6</v>
      </c>
      <c r="F4" s="214" t="s">
        <v>3</v>
      </c>
      <c r="G4" s="175">
        <v>1</v>
      </c>
      <c r="H4" s="175">
        <v>2</v>
      </c>
      <c r="I4" s="175">
        <v>3</v>
      </c>
      <c r="J4" s="175" t="s">
        <v>4</v>
      </c>
      <c r="K4" s="175" t="s">
        <v>5</v>
      </c>
    </row>
    <row r="5" spans="1:11" ht="12.75">
      <c r="A5" s="145"/>
      <c r="B5" s="147"/>
      <c r="C5" s="28"/>
      <c r="D5" s="146" t="s">
        <v>9</v>
      </c>
      <c r="E5" s="37"/>
      <c r="F5" s="37"/>
      <c r="G5" s="28"/>
      <c r="H5" s="28"/>
      <c r="I5" s="28"/>
      <c r="J5" s="28"/>
      <c r="K5" s="167"/>
    </row>
    <row r="6" spans="1:11" ht="15.75">
      <c r="A6" s="145">
        <v>1</v>
      </c>
      <c r="B6" s="147">
        <v>13</v>
      </c>
      <c r="C6" s="28">
        <f aca="true" ca="1" t="shared" si="0" ref="C6:C15">RAND()</f>
        <v>0.7058077953523586</v>
      </c>
      <c r="D6" s="310" t="s">
        <v>136</v>
      </c>
      <c r="E6" s="215" t="s">
        <v>68</v>
      </c>
      <c r="F6" s="209" t="s">
        <v>69</v>
      </c>
      <c r="G6" s="6">
        <v>25</v>
      </c>
      <c r="H6" s="8">
        <v>27</v>
      </c>
      <c r="I6" s="6">
        <v>26</v>
      </c>
      <c r="J6" s="8"/>
      <c r="K6" s="181">
        <f aca="true" t="shared" si="1" ref="K6:K15">SUM(G6:J6)</f>
        <v>78</v>
      </c>
    </row>
    <row r="7" spans="1:11" ht="12.75">
      <c r="A7" s="145">
        <v>2</v>
      </c>
      <c r="B7" s="147">
        <v>6</v>
      </c>
      <c r="C7" s="28">
        <f ca="1" t="shared" si="0"/>
        <v>0.1412803205269414</v>
      </c>
      <c r="D7" s="153" t="s">
        <v>106</v>
      </c>
      <c r="E7" s="155"/>
      <c r="F7" s="155"/>
      <c r="G7" s="6">
        <v>21</v>
      </c>
      <c r="H7" s="8">
        <v>20</v>
      </c>
      <c r="I7" s="6">
        <v>21</v>
      </c>
      <c r="J7" s="8"/>
      <c r="K7" s="181">
        <f t="shared" si="1"/>
        <v>62</v>
      </c>
    </row>
    <row r="8" spans="1:11" ht="12" customHeight="1">
      <c r="A8" s="145">
        <v>3</v>
      </c>
      <c r="B8" s="147">
        <v>2</v>
      </c>
      <c r="C8" s="28">
        <f ca="1" t="shared" si="0"/>
        <v>0.6559821466971051</v>
      </c>
      <c r="D8" s="28" t="s">
        <v>58</v>
      </c>
      <c r="E8" s="339" t="s">
        <v>44</v>
      </c>
      <c r="F8" s="167" t="s">
        <v>59</v>
      </c>
      <c r="G8" s="6">
        <v>18</v>
      </c>
      <c r="H8" s="8">
        <v>20</v>
      </c>
      <c r="I8" s="6">
        <v>19</v>
      </c>
      <c r="J8" s="8"/>
      <c r="K8" s="181">
        <f t="shared" si="1"/>
        <v>57</v>
      </c>
    </row>
    <row r="9" spans="1:11" ht="12.75">
      <c r="A9" s="145">
        <v>4</v>
      </c>
      <c r="B9" s="147">
        <v>1</v>
      </c>
      <c r="C9" s="28">
        <f ca="1" t="shared" si="0"/>
        <v>0.915833720522656</v>
      </c>
      <c r="D9" s="190" t="s">
        <v>105</v>
      </c>
      <c r="E9" s="338" t="s">
        <v>50</v>
      </c>
      <c r="F9" s="155" t="s">
        <v>51</v>
      </c>
      <c r="G9" s="6">
        <v>18</v>
      </c>
      <c r="H9" s="8">
        <v>18</v>
      </c>
      <c r="I9" s="6">
        <v>17</v>
      </c>
      <c r="J9" s="8"/>
      <c r="K9" s="181">
        <f t="shared" si="1"/>
        <v>53</v>
      </c>
    </row>
    <row r="10" spans="1:11" ht="12.75">
      <c r="A10" s="145">
        <v>4</v>
      </c>
      <c r="B10" s="147">
        <v>9</v>
      </c>
      <c r="C10" s="28">
        <f ca="1" t="shared" si="0"/>
        <v>0.5975477484073694</v>
      </c>
      <c r="D10" s="153" t="s">
        <v>56</v>
      </c>
      <c r="E10" s="279" t="s">
        <v>26</v>
      </c>
      <c r="F10" s="155" t="s">
        <v>54</v>
      </c>
      <c r="G10" s="6">
        <v>16</v>
      </c>
      <c r="H10" s="8">
        <v>22</v>
      </c>
      <c r="I10" s="6">
        <v>15</v>
      </c>
      <c r="J10" s="8"/>
      <c r="K10" s="181">
        <f t="shared" si="1"/>
        <v>53</v>
      </c>
    </row>
    <row r="11" spans="1:11" ht="12.75">
      <c r="A11" s="145">
        <v>5</v>
      </c>
      <c r="B11" s="147">
        <v>8</v>
      </c>
      <c r="C11" s="28">
        <f ca="1" t="shared" si="0"/>
        <v>0.10305381600948094</v>
      </c>
      <c r="D11" s="164" t="s">
        <v>57</v>
      </c>
      <c r="E11" s="279" t="s">
        <v>26</v>
      </c>
      <c r="F11" s="155" t="s">
        <v>54</v>
      </c>
      <c r="G11" s="6">
        <v>16</v>
      </c>
      <c r="H11" s="8">
        <v>20</v>
      </c>
      <c r="I11" s="6">
        <v>16</v>
      </c>
      <c r="J11" s="8"/>
      <c r="K11" s="181">
        <f t="shared" si="1"/>
        <v>52</v>
      </c>
    </row>
    <row r="12" spans="1:11" ht="12.75">
      <c r="A12" s="145">
        <v>6</v>
      </c>
      <c r="B12" s="147">
        <v>3</v>
      </c>
      <c r="C12" s="28">
        <f ca="1" t="shared" si="0"/>
        <v>0.5126380512617869</v>
      </c>
      <c r="D12" s="153" t="s">
        <v>55</v>
      </c>
      <c r="E12" s="279" t="s">
        <v>26</v>
      </c>
      <c r="F12" s="155" t="s">
        <v>54</v>
      </c>
      <c r="G12" s="6">
        <v>15</v>
      </c>
      <c r="H12" s="6">
        <v>16</v>
      </c>
      <c r="I12" s="6">
        <v>14</v>
      </c>
      <c r="J12" s="8">
        <v>-1</v>
      </c>
      <c r="K12" s="181">
        <f t="shared" si="1"/>
        <v>44</v>
      </c>
    </row>
    <row r="13" spans="1:11" ht="12.75" customHeight="1">
      <c r="A13" s="145">
        <v>7</v>
      </c>
      <c r="B13" s="147">
        <v>5</v>
      </c>
      <c r="C13" s="28">
        <f ca="1" t="shared" si="0"/>
        <v>0.21869223131724513</v>
      </c>
      <c r="D13" s="281" t="s">
        <v>60</v>
      </c>
      <c r="E13" s="317" t="s">
        <v>16</v>
      </c>
      <c r="F13" s="238" t="s">
        <v>54</v>
      </c>
      <c r="G13" s="6">
        <v>13</v>
      </c>
      <c r="H13" s="8">
        <v>3</v>
      </c>
      <c r="I13" s="6">
        <v>12</v>
      </c>
      <c r="J13" s="8"/>
      <c r="K13" s="181">
        <f t="shared" si="1"/>
        <v>28</v>
      </c>
    </row>
    <row r="14" spans="1:11" ht="12.75">
      <c r="A14" s="145">
        <v>8</v>
      </c>
      <c r="B14" s="147">
        <v>4</v>
      </c>
      <c r="C14" s="28">
        <f ca="1" t="shared" si="0"/>
        <v>0.14810556771764827</v>
      </c>
      <c r="D14" s="153" t="s">
        <v>133</v>
      </c>
      <c r="E14" s="279" t="s">
        <v>26</v>
      </c>
      <c r="F14" s="155" t="s">
        <v>54</v>
      </c>
      <c r="G14" s="6">
        <v>10</v>
      </c>
      <c r="H14" s="28">
        <v>6</v>
      </c>
      <c r="I14" s="28">
        <v>9</v>
      </c>
      <c r="J14" s="28"/>
      <c r="K14" s="167">
        <f t="shared" si="1"/>
        <v>25</v>
      </c>
    </row>
    <row r="15" spans="1:11" ht="12.75">
      <c r="A15" s="145">
        <v>9</v>
      </c>
      <c r="B15" s="147">
        <v>7</v>
      </c>
      <c r="C15" s="28">
        <f ca="1" t="shared" si="0"/>
        <v>0.9611660863928209</v>
      </c>
      <c r="D15" s="153" t="s">
        <v>53</v>
      </c>
      <c r="E15" s="155" t="s">
        <v>26</v>
      </c>
      <c r="F15" s="155" t="s">
        <v>54</v>
      </c>
      <c r="G15" s="6">
        <v>10</v>
      </c>
      <c r="H15" s="28">
        <v>3</v>
      </c>
      <c r="I15" s="28">
        <v>10</v>
      </c>
      <c r="J15" s="28"/>
      <c r="K15" s="167">
        <f t="shared" si="1"/>
        <v>23</v>
      </c>
    </row>
    <row r="16" spans="1:11" ht="12.75">
      <c r="A16" s="145"/>
      <c r="B16" s="147"/>
      <c r="C16" s="28"/>
      <c r="D16" s="81"/>
      <c r="E16" s="280"/>
      <c r="F16" s="217"/>
      <c r="G16" s="8"/>
      <c r="H16" s="28"/>
      <c r="I16" s="28"/>
      <c r="J16" s="28"/>
      <c r="K16" s="167"/>
    </row>
    <row r="17" spans="1:11" ht="12.75">
      <c r="A17" s="145"/>
      <c r="B17" s="147"/>
      <c r="C17" s="28"/>
      <c r="D17" s="81"/>
      <c r="E17" s="280"/>
      <c r="F17" s="217"/>
      <c r="G17" s="8"/>
      <c r="H17" s="28"/>
      <c r="I17" s="28"/>
      <c r="J17" s="28"/>
      <c r="K17" s="167"/>
    </row>
    <row r="18" spans="1:11" ht="12.75">
      <c r="A18" s="145"/>
      <c r="B18" s="147"/>
      <c r="C18" s="28"/>
      <c r="D18" s="146" t="s">
        <v>28</v>
      </c>
      <c r="E18" s="216"/>
      <c r="F18" s="217"/>
      <c r="G18" s="28"/>
      <c r="H18" s="28"/>
      <c r="I18" s="28"/>
      <c r="J18" s="28"/>
      <c r="K18" s="167">
        <f aca="true" t="shared" si="2" ref="K18:K31">SUM(G18:J18)</f>
        <v>0</v>
      </c>
    </row>
    <row r="19" spans="1:11" ht="12.75">
      <c r="A19" s="145">
        <v>1</v>
      </c>
      <c r="B19" s="147">
        <v>11</v>
      </c>
      <c r="C19" s="28">
        <f aca="true" ca="1" t="shared" si="3" ref="C19:C31">RAND()</f>
        <v>0.6361411696544075</v>
      </c>
      <c r="D19" s="282" t="s">
        <v>109</v>
      </c>
      <c r="E19" s="283" t="s">
        <v>50</v>
      </c>
      <c r="F19" s="284" t="s">
        <v>51</v>
      </c>
      <c r="G19" s="227">
        <v>27</v>
      </c>
      <c r="H19" s="28">
        <v>26</v>
      </c>
      <c r="I19" s="28">
        <v>26</v>
      </c>
      <c r="J19" s="28"/>
      <c r="K19" s="167">
        <f t="shared" si="2"/>
        <v>79</v>
      </c>
    </row>
    <row r="20" spans="1:11" ht="12.75">
      <c r="A20" s="145">
        <v>2</v>
      </c>
      <c r="B20" s="147">
        <v>20</v>
      </c>
      <c r="C20" s="28">
        <f ca="1" t="shared" si="3"/>
        <v>0.1744459227077737</v>
      </c>
      <c r="D20" s="28" t="s">
        <v>76</v>
      </c>
      <c r="E20" s="238" t="s">
        <v>44</v>
      </c>
      <c r="F20" s="28"/>
      <c r="G20" s="28">
        <v>26</v>
      </c>
      <c r="H20" s="28">
        <v>26</v>
      </c>
      <c r="I20" s="28">
        <v>25</v>
      </c>
      <c r="J20" s="28"/>
      <c r="K20" s="167">
        <f t="shared" si="2"/>
        <v>77</v>
      </c>
    </row>
    <row r="21" spans="1:11" ht="15.75">
      <c r="A21" s="145">
        <v>3</v>
      </c>
      <c r="B21" s="147">
        <v>19</v>
      </c>
      <c r="C21" s="28">
        <f ca="1" t="shared" si="3"/>
        <v>0.877530158567951</v>
      </c>
      <c r="D21" s="215" t="s">
        <v>110</v>
      </c>
      <c r="E21" s="238" t="s">
        <v>17</v>
      </c>
      <c r="F21" s="28"/>
      <c r="G21" s="148">
        <v>25</v>
      </c>
      <c r="H21" s="28">
        <v>25</v>
      </c>
      <c r="I21" s="28">
        <v>24</v>
      </c>
      <c r="J21" s="28"/>
      <c r="K21" s="167">
        <f t="shared" si="2"/>
        <v>74</v>
      </c>
    </row>
    <row r="22" spans="1:11" ht="15.75">
      <c r="A22" s="145">
        <v>4</v>
      </c>
      <c r="B22" s="147">
        <v>22</v>
      </c>
      <c r="C22" s="28">
        <f ca="1" t="shared" si="3"/>
        <v>0.23112598490304503</v>
      </c>
      <c r="D22" s="165" t="s">
        <v>140</v>
      </c>
      <c r="E22" s="170" t="s">
        <v>16</v>
      </c>
      <c r="F22" s="215" t="s">
        <v>78</v>
      </c>
      <c r="G22" s="28">
        <v>24</v>
      </c>
      <c r="H22" s="28">
        <v>24</v>
      </c>
      <c r="I22" s="28">
        <v>22</v>
      </c>
      <c r="J22" s="28"/>
      <c r="K22" s="167">
        <f t="shared" si="2"/>
        <v>70</v>
      </c>
    </row>
    <row r="23" spans="1:11" ht="15.75">
      <c r="A23" s="145">
        <v>5</v>
      </c>
      <c r="B23" s="147">
        <v>18</v>
      </c>
      <c r="C23" s="28">
        <f ca="1" t="shared" si="3"/>
        <v>0.32716606838619666</v>
      </c>
      <c r="D23" s="215" t="s">
        <v>116</v>
      </c>
      <c r="E23" s="215" t="s">
        <v>66</v>
      </c>
      <c r="F23" s="209"/>
      <c r="G23" s="227">
        <v>22</v>
      </c>
      <c r="H23" s="28">
        <v>23</v>
      </c>
      <c r="I23" s="28">
        <v>20</v>
      </c>
      <c r="J23" s="28"/>
      <c r="K23" s="167">
        <f t="shared" si="2"/>
        <v>65</v>
      </c>
    </row>
    <row r="24" spans="1:11" ht="15.75">
      <c r="A24" s="145">
        <v>6</v>
      </c>
      <c r="B24" s="147">
        <v>23</v>
      </c>
      <c r="C24" s="28">
        <f ca="1" t="shared" si="3"/>
        <v>0.38708739929685265</v>
      </c>
      <c r="D24" s="165" t="s">
        <v>84</v>
      </c>
      <c r="E24" s="201"/>
      <c r="F24" s="215"/>
      <c r="G24" s="28">
        <v>24</v>
      </c>
      <c r="H24" s="28">
        <v>21</v>
      </c>
      <c r="I24" s="28">
        <v>18</v>
      </c>
      <c r="J24" s="28"/>
      <c r="K24" s="167">
        <f t="shared" si="2"/>
        <v>63</v>
      </c>
    </row>
    <row r="25" spans="1:11" ht="15.75">
      <c r="A25" s="145">
        <v>7</v>
      </c>
      <c r="B25" s="147">
        <v>17</v>
      </c>
      <c r="C25" s="28">
        <f ca="1" t="shared" si="3"/>
        <v>0.8646754756251601</v>
      </c>
      <c r="D25" s="215" t="s">
        <v>138</v>
      </c>
      <c r="E25" s="215" t="s">
        <v>68</v>
      </c>
      <c r="F25" s="209" t="s">
        <v>69</v>
      </c>
      <c r="G25" s="226">
        <v>21</v>
      </c>
      <c r="H25" s="28">
        <v>22</v>
      </c>
      <c r="I25" s="28">
        <v>18</v>
      </c>
      <c r="J25" s="28"/>
      <c r="K25" s="167">
        <f t="shared" si="2"/>
        <v>61</v>
      </c>
    </row>
    <row r="26" spans="1:11" ht="12.75">
      <c r="A26" s="145">
        <v>8</v>
      </c>
      <c r="B26" s="147">
        <v>21</v>
      </c>
      <c r="C26" s="28">
        <f ca="1" t="shared" si="3"/>
        <v>0.8399472057521983</v>
      </c>
      <c r="D26" s="256" t="s">
        <v>139</v>
      </c>
      <c r="E26" s="170" t="s">
        <v>80</v>
      </c>
      <c r="F26" s="171" t="s">
        <v>81</v>
      </c>
      <c r="G26" s="28">
        <v>20</v>
      </c>
      <c r="H26" s="28">
        <v>20</v>
      </c>
      <c r="I26" s="28">
        <v>19</v>
      </c>
      <c r="J26" s="28"/>
      <c r="K26" s="167">
        <f t="shared" si="2"/>
        <v>59</v>
      </c>
    </row>
    <row r="27" spans="1:11" ht="12" customHeight="1">
      <c r="A27" s="145">
        <v>9</v>
      </c>
      <c r="B27" s="147">
        <v>14</v>
      </c>
      <c r="C27" s="28">
        <f ca="1" t="shared" si="3"/>
        <v>0.39649135992127527</v>
      </c>
      <c r="D27" s="215" t="s">
        <v>27</v>
      </c>
      <c r="E27" s="215" t="s">
        <v>63</v>
      </c>
      <c r="F27" s="209" t="s">
        <v>64</v>
      </c>
      <c r="G27" s="227">
        <v>20</v>
      </c>
      <c r="H27" s="28">
        <v>22</v>
      </c>
      <c r="I27" s="28">
        <v>16</v>
      </c>
      <c r="J27" s="28"/>
      <c r="K27" s="167">
        <f t="shared" si="2"/>
        <v>58</v>
      </c>
    </row>
    <row r="28" spans="1:11" ht="12" customHeight="1">
      <c r="A28" s="145">
        <v>10</v>
      </c>
      <c r="B28" s="147">
        <v>24</v>
      </c>
      <c r="C28" s="28">
        <f ca="1" t="shared" si="3"/>
        <v>0.0901951250605646</v>
      </c>
      <c r="D28" s="153" t="s">
        <v>114</v>
      </c>
      <c r="E28" s="170" t="s">
        <v>80</v>
      </c>
      <c r="F28" s="171" t="s">
        <v>81</v>
      </c>
      <c r="G28" s="28">
        <v>20</v>
      </c>
      <c r="H28" s="28">
        <v>18</v>
      </c>
      <c r="I28" s="28">
        <v>18</v>
      </c>
      <c r="J28" s="28"/>
      <c r="K28" s="167">
        <f t="shared" si="2"/>
        <v>56</v>
      </c>
    </row>
    <row r="29" spans="1:11" ht="13.5" customHeight="1">
      <c r="A29" s="145">
        <v>11</v>
      </c>
      <c r="B29" s="147">
        <v>12</v>
      </c>
      <c r="C29" s="28">
        <f ca="1" t="shared" si="3"/>
        <v>0.9043888158369183</v>
      </c>
      <c r="D29" s="165" t="s">
        <v>137</v>
      </c>
      <c r="E29" s="165" t="s">
        <v>44</v>
      </c>
      <c r="F29" s="215" t="s">
        <v>71</v>
      </c>
      <c r="G29" s="148">
        <v>17</v>
      </c>
      <c r="H29" s="28">
        <v>20</v>
      </c>
      <c r="I29" s="28">
        <v>14</v>
      </c>
      <c r="J29" s="28"/>
      <c r="K29" s="167">
        <f t="shared" si="2"/>
        <v>51</v>
      </c>
    </row>
    <row r="30" spans="1:11" ht="15" customHeight="1">
      <c r="A30" s="145">
        <v>12</v>
      </c>
      <c r="B30" s="147">
        <v>15</v>
      </c>
      <c r="C30" s="28">
        <f ca="1" t="shared" si="3"/>
        <v>0.7233728103141115</v>
      </c>
      <c r="D30" s="165" t="s">
        <v>83</v>
      </c>
      <c r="E30" s="201" t="s">
        <v>29</v>
      </c>
      <c r="F30" s="171" t="s">
        <v>59</v>
      </c>
      <c r="G30" s="225">
        <v>15</v>
      </c>
      <c r="H30" s="28">
        <v>14</v>
      </c>
      <c r="I30" s="28">
        <v>20</v>
      </c>
      <c r="J30" s="28"/>
      <c r="K30" s="167">
        <f t="shared" si="2"/>
        <v>49</v>
      </c>
    </row>
    <row r="31" spans="1:12" ht="13.5" customHeight="1">
      <c r="A31" s="145">
        <v>13</v>
      </c>
      <c r="B31" s="147">
        <v>16</v>
      </c>
      <c r="C31" s="28">
        <f ca="1" t="shared" si="3"/>
        <v>0.6048699229774135</v>
      </c>
      <c r="D31" s="281" t="s">
        <v>30</v>
      </c>
      <c r="E31" s="201" t="s">
        <v>29</v>
      </c>
      <c r="F31" s="171" t="s">
        <v>59</v>
      </c>
      <c r="G31" s="148">
        <v>15</v>
      </c>
      <c r="H31" s="28">
        <v>0</v>
      </c>
      <c r="I31" s="28">
        <v>8</v>
      </c>
      <c r="J31" s="28"/>
      <c r="K31" s="167">
        <f t="shared" si="2"/>
        <v>23</v>
      </c>
      <c r="L31" s="3"/>
    </row>
    <row r="32" spans="1:12" ht="18" customHeight="1">
      <c r="A32" s="259"/>
      <c r="B32" s="125"/>
      <c r="C32" s="3"/>
      <c r="D32" s="260"/>
      <c r="E32" s="39"/>
      <c r="F32" s="261"/>
      <c r="G32" s="3"/>
      <c r="H32" s="3"/>
      <c r="I32" s="3"/>
      <c r="J32" s="3"/>
      <c r="K32" s="194"/>
      <c r="L32" s="3"/>
    </row>
    <row r="33" spans="1:12" ht="12" customHeight="1">
      <c r="A33" s="259"/>
      <c r="B33" s="125"/>
      <c r="C33" s="3"/>
      <c r="D33" s="260"/>
      <c r="E33" s="39"/>
      <c r="F33" s="261"/>
      <c r="G33" s="3"/>
      <c r="H33" s="3"/>
      <c r="I33" s="3"/>
      <c r="J33" s="3"/>
      <c r="K33" s="194"/>
      <c r="L33" s="3"/>
    </row>
    <row r="34" spans="1:12" ht="15" customHeight="1">
      <c r="A34" s="259"/>
      <c r="B34" s="125"/>
      <c r="C34" s="3"/>
      <c r="D34" s="260"/>
      <c r="E34" s="39"/>
      <c r="F34" s="261"/>
      <c r="G34" s="3"/>
      <c r="H34" s="3"/>
      <c r="I34" s="3"/>
      <c r="J34" s="3"/>
      <c r="K34" s="194"/>
      <c r="L34" s="3"/>
    </row>
    <row r="35" spans="1:12" ht="26.25" customHeight="1">
      <c r="A35" s="259"/>
      <c r="B35" s="125"/>
      <c r="C35" s="3"/>
      <c r="D35" s="260"/>
      <c r="E35" s="39"/>
      <c r="F35" s="261"/>
      <c r="G35" s="3"/>
      <c r="H35" s="3"/>
      <c r="I35" s="3"/>
      <c r="J35" s="3"/>
      <c r="K35" s="194"/>
      <c r="L35" s="3"/>
    </row>
    <row r="36" spans="1:12" ht="13.5" customHeight="1">
      <c r="A36" s="259"/>
      <c r="B36" s="125"/>
      <c r="C36" s="3"/>
      <c r="D36" s="260"/>
      <c r="E36" s="39"/>
      <c r="F36" s="261"/>
      <c r="G36" s="3"/>
      <c r="H36" s="3"/>
      <c r="I36" s="3"/>
      <c r="J36" s="3"/>
      <c r="K36" s="194"/>
      <c r="L36" s="3"/>
    </row>
    <row r="37" spans="1:12" ht="12.75" customHeight="1">
      <c r="A37" s="259"/>
      <c r="B37" s="125"/>
      <c r="C37" s="3"/>
      <c r="D37" s="260"/>
      <c r="E37" s="39"/>
      <c r="F37" s="261"/>
      <c r="G37" s="3"/>
      <c r="H37" s="3"/>
      <c r="I37" s="3"/>
      <c r="J37" s="3"/>
      <c r="K37" s="194"/>
      <c r="L37" s="3"/>
    </row>
    <row r="38" spans="1:12" ht="16.5" customHeight="1">
      <c r="A38" s="259"/>
      <c r="B38" s="125"/>
      <c r="C38" s="3"/>
      <c r="D38" s="260"/>
      <c r="E38" s="39"/>
      <c r="F38" s="261"/>
      <c r="G38" s="3"/>
      <c r="H38" s="3"/>
      <c r="I38" s="3"/>
      <c r="J38" s="3"/>
      <c r="K38" s="194"/>
      <c r="L38" s="3"/>
    </row>
    <row r="39" spans="1:12" ht="6.75" customHeight="1">
      <c r="A39" s="259"/>
      <c r="B39" s="125"/>
      <c r="C39" s="3"/>
      <c r="D39" s="260"/>
      <c r="E39" s="39"/>
      <c r="F39" s="261"/>
      <c r="G39" s="3"/>
      <c r="H39" s="3"/>
      <c r="I39" s="3"/>
      <c r="J39" s="3"/>
      <c r="K39" s="194"/>
      <c r="L39" s="3"/>
    </row>
    <row r="40" spans="1:12" ht="16.5" customHeight="1">
      <c r="A40" s="259"/>
      <c r="B40" s="125"/>
      <c r="C40" s="3"/>
      <c r="D40" s="260"/>
      <c r="E40" s="39"/>
      <c r="F40" s="261"/>
      <c r="G40" s="3"/>
      <c r="H40" s="3"/>
      <c r="I40" s="3"/>
      <c r="J40" s="3"/>
      <c r="K40" s="194"/>
      <c r="L40" s="3"/>
    </row>
    <row r="41" spans="1:12" ht="9.75" customHeight="1">
      <c r="A41" s="259"/>
      <c r="B41" s="125"/>
      <c r="C41" s="3"/>
      <c r="D41" s="260"/>
      <c r="E41" s="39"/>
      <c r="F41" s="261"/>
      <c r="G41" s="3"/>
      <c r="H41" s="3"/>
      <c r="I41" s="3"/>
      <c r="J41" s="3"/>
      <c r="K41" s="194"/>
      <c r="L41" s="3"/>
    </row>
    <row r="42" spans="1:12" ht="9.75" customHeight="1">
      <c r="A42" s="259"/>
      <c r="B42" s="125"/>
      <c r="C42" s="3"/>
      <c r="D42" s="260"/>
      <c r="E42" s="39"/>
      <c r="F42" s="261"/>
      <c r="G42" s="3"/>
      <c r="H42" s="3"/>
      <c r="I42" s="3"/>
      <c r="J42" s="3"/>
      <c r="K42" s="194"/>
      <c r="L42" s="3"/>
    </row>
    <row r="43" spans="1:12" ht="8.25" customHeight="1">
      <c r="A43" s="259"/>
      <c r="B43" s="125"/>
      <c r="C43" s="3"/>
      <c r="D43" s="260"/>
      <c r="E43" s="39"/>
      <c r="F43" s="261"/>
      <c r="G43" s="3"/>
      <c r="H43" s="3"/>
      <c r="I43" s="3"/>
      <c r="J43" s="3"/>
      <c r="K43" s="194"/>
      <c r="L43" s="3"/>
    </row>
    <row r="44" spans="1:12" ht="15" customHeight="1">
      <c r="A44" s="259"/>
      <c r="B44" s="125"/>
      <c r="C44" s="3"/>
      <c r="D44" s="260"/>
      <c r="E44" s="39"/>
      <c r="F44" s="261"/>
      <c r="G44" s="3"/>
      <c r="H44" s="3"/>
      <c r="I44" s="3"/>
      <c r="J44" s="3"/>
      <c r="K44" s="194"/>
      <c r="L44" s="3"/>
    </row>
    <row r="45" spans="1:12" ht="14.25" customHeight="1">
      <c r="A45" s="259"/>
      <c r="B45" s="125"/>
      <c r="C45" s="3"/>
      <c r="D45" s="260"/>
      <c r="E45" s="39"/>
      <c r="F45" s="261"/>
      <c r="G45" s="3"/>
      <c r="H45" s="3"/>
      <c r="I45" s="3"/>
      <c r="J45" s="3"/>
      <c r="K45" s="194"/>
      <c r="L45" s="3"/>
    </row>
    <row r="46" spans="1:12" ht="9.75" customHeight="1">
      <c r="A46" s="259"/>
      <c r="B46" s="125"/>
      <c r="C46" s="3"/>
      <c r="D46" s="260"/>
      <c r="E46" s="39"/>
      <c r="F46" s="261"/>
      <c r="G46" s="3"/>
      <c r="H46" s="3"/>
      <c r="I46" s="3"/>
      <c r="J46" s="3"/>
      <c r="K46" s="194"/>
      <c r="L46" s="3"/>
    </row>
    <row r="47" spans="1:12" ht="18" customHeight="1">
      <c r="A47" s="259"/>
      <c r="B47" s="125"/>
      <c r="C47" s="3"/>
      <c r="D47" s="260"/>
      <c r="E47" s="39"/>
      <c r="F47" s="261"/>
      <c r="G47" s="3"/>
      <c r="H47" s="3"/>
      <c r="I47" s="3"/>
      <c r="J47" s="3"/>
      <c r="K47" s="194"/>
      <c r="L47" s="3"/>
    </row>
    <row r="48" spans="1:12" ht="13.5" customHeight="1">
      <c r="A48" s="259"/>
      <c r="B48" s="125"/>
      <c r="C48" s="3"/>
      <c r="D48" s="260"/>
      <c r="E48" s="39"/>
      <c r="F48" s="261"/>
      <c r="G48" s="3"/>
      <c r="H48" s="3"/>
      <c r="I48" s="3"/>
      <c r="J48" s="3"/>
      <c r="K48" s="194"/>
      <c r="L48" s="3"/>
    </row>
    <row r="49" spans="1:12" ht="12" customHeight="1">
      <c r="A49" s="259"/>
      <c r="B49" s="125"/>
      <c r="C49" s="3"/>
      <c r="D49" s="260"/>
      <c r="E49" s="39"/>
      <c r="F49" s="261"/>
      <c r="G49" s="3"/>
      <c r="H49" s="3"/>
      <c r="I49" s="3"/>
      <c r="J49" s="3"/>
      <c r="K49" s="194"/>
      <c r="L49" s="3"/>
    </row>
    <row r="50" spans="1:12" ht="12.75">
      <c r="A50" s="259"/>
      <c r="B50" s="125"/>
      <c r="C50" s="3"/>
      <c r="D50" s="260"/>
      <c r="E50" s="39"/>
      <c r="F50" s="261"/>
      <c r="G50" s="3"/>
      <c r="H50" s="3"/>
      <c r="I50" s="3"/>
      <c r="J50" s="3"/>
      <c r="K50" s="194"/>
      <c r="L50" s="3"/>
    </row>
    <row r="51" spans="1:12" ht="12.75">
      <c r="A51" s="259"/>
      <c r="B51" s="125"/>
      <c r="C51" s="3"/>
      <c r="D51" s="260"/>
      <c r="E51" s="39"/>
      <c r="F51" s="261"/>
      <c r="G51" s="3"/>
      <c r="H51" s="3"/>
      <c r="I51" s="3"/>
      <c r="J51" s="3"/>
      <c r="K51" s="194"/>
      <c r="L51" s="3"/>
    </row>
    <row r="52" spans="1:12" ht="12.75">
      <c r="A52" s="259"/>
      <c r="B52" s="125"/>
      <c r="C52" s="3"/>
      <c r="D52" s="260"/>
      <c r="E52" s="39"/>
      <c r="F52" s="261"/>
      <c r="G52" s="3"/>
      <c r="H52" s="3"/>
      <c r="I52" s="3"/>
      <c r="J52" s="3"/>
      <c r="K52" s="194"/>
      <c r="L52" s="3"/>
    </row>
    <row r="53" spans="1:12" ht="12.75">
      <c r="A53" s="259"/>
      <c r="B53" s="125"/>
      <c r="C53" s="3"/>
      <c r="D53" s="260"/>
      <c r="E53" s="39"/>
      <c r="F53" s="261"/>
      <c r="G53" s="3"/>
      <c r="H53" s="3"/>
      <c r="I53" s="3"/>
      <c r="J53" s="3"/>
      <c r="K53" s="194"/>
      <c r="L53" s="3"/>
    </row>
    <row r="54" spans="1:12" ht="12.75">
      <c r="A54" s="259"/>
      <c r="B54" s="125"/>
      <c r="C54" s="3"/>
      <c r="D54" s="260"/>
      <c r="E54" s="39"/>
      <c r="F54" s="261"/>
      <c r="G54" s="3"/>
      <c r="H54" s="3"/>
      <c r="I54" s="3"/>
      <c r="J54" s="3"/>
      <c r="K54" s="194"/>
      <c r="L54" s="3"/>
    </row>
    <row r="55" spans="1:12" ht="12.75">
      <c r="A55" s="259"/>
      <c r="B55" s="125"/>
      <c r="C55" s="3"/>
      <c r="D55" s="260"/>
      <c r="E55" s="39"/>
      <c r="F55" s="261"/>
      <c r="G55" s="3"/>
      <c r="H55" s="3"/>
      <c r="I55" s="3"/>
      <c r="J55" s="3"/>
      <c r="K55" s="194"/>
      <c r="L55" s="3"/>
    </row>
    <row r="56" spans="1:12" ht="12.75">
      <c r="A56" s="259"/>
      <c r="B56" s="125"/>
      <c r="C56" s="3"/>
      <c r="D56" s="260"/>
      <c r="E56" s="39"/>
      <c r="F56" s="261"/>
      <c r="G56" s="3"/>
      <c r="H56" s="3"/>
      <c r="I56" s="3"/>
      <c r="J56" s="3"/>
      <c r="K56" s="194"/>
      <c r="L56" s="3"/>
    </row>
    <row r="57" spans="1:12" ht="12.75">
      <c r="A57" s="3"/>
      <c r="B57" s="125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125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zoomScalePageLayoutView="0" workbookViewId="0" topLeftCell="A1">
      <selection activeCell="A6" sqref="A3:IV6"/>
    </sheetView>
  </sheetViews>
  <sheetFormatPr defaultColWidth="9.00390625" defaultRowHeight="12.75"/>
  <cols>
    <col min="1" max="1" width="4.375" style="0" customWidth="1"/>
    <col min="2" max="2" width="3.625" style="0" hidden="1" customWidth="1"/>
    <col min="3" max="3" width="14.125" style="0" hidden="1" customWidth="1"/>
    <col min="4" max="4" width="23.625" style="0" customWidth="1"/>
    <col min="5" max="5" width="13.75390625" style="0" customWidth="1"/>
    <col min="6" max="6" width="18.75390625" style="56" customWidth="1"/>
    <col min="7" max="7" width="5.75390625" style="0" customWidth="1"/>
    <col min="8" max="8" width="5.625" style="0" customWidth="1"/>
    <col min="9" max="9" width="5.25390625" style="0" customWidth="1"/>
    <col min="10" max="10" width="9.625" style="0" hidden="1" customWidth="1"/>
    <col min="11" max="11" width="6.75390625" style="0" customWidth="1"/>
  </cols>
  <sheetData>
    <row r="1" spans="1:12" ht="18">
      <c r="A1" s="369" t="s">
        <v>37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50"/>
    </row>
    <row r="2" spans="1:12" ht="18.75" thickBot="1">
      <c r="A2" s="53"/>
      <c r="B2" s="53"/>
      <c r="C2" s="53"/>
      <c r="D2" s="370" t="s">
        <v>32</v>
      </c>
      <c r="E2" s="370"/>
      <c r="F2" s="370"/>
      <c r="G2" s="53"/>
      <c r="H2" s="53"/>
      <c r="I2" s="53"/>
      <c r="J2" s="53"/>
      <c r="K2" s="53"/>
      <c r="L2" s="53"/>
    </row>
    <row r="3" spans="1:11" ht="13.5" thickBot="1">
      <c r="A3" s="176" t="s">
        <v>14</v>
      </c>
      <c r="B3" s="206" t="s">
        <v>1</v>
      </c>
      <c r="C3" s="177"/>
      <c r="D3" s="178" t="s">
        <v>2</v>
      </c>
      <c r="E3" s="207" t="s">
        <v>6</v>
      </c>
      <c r="F3" s="207" t="s">
        <v>3</v>
      </c>
      <c r="G3" s="208">
        <v>1</v>
      </c>
      <c r="H3" s="178">
        <v>2</v>
      </c>
      <c r="I3" s="179">
        <v>3</v>
      </c>
      <c r="J3" s="178" t="s">
        <v>4</v>
      </c>
      <c r="K3" s="179" t="s">
        <v>5</v>
      </c>
    </row>
    <row r="4" spans="1:11" ht="12.75">
      <c r="A4" s="331"/>
      <c r="B4" s="361"/>
      <c r="C4" s="362"/>
      <c r="D4" s="358" t="s">
        <v>8</v>
      </c>
      <c r="E4" s="363"/>
      <c r="F4" s="363"/>
      <c r="G4" s="364"/>
      <c r="H4" s="336"/>
      <c r="I4" s="365"/>
      <c r="J4" s="336"/>
      <c r="K4" s="365"/>
    </row>
    <row r="5" spans="1:11" ht="15.75">
      <c r="A5" s="200">
        <v>1</v>
      </c>
      <c r="B5" s="187">
        <v>9</v>
      </c>
      <c r="C5" s="28">
        <f ca="1">RAND()</f>
        <v>0.21111475050799788</v>
      </c>
      <c r="D5" s="359" t="s">
        <v>58</v>
      </c>
      <c r="E5" s="360" t="s">
        <v>44</v>
      </c>
      <c r="F5" s="181" t="s">
        <v>59</v>
      </c>
      <c r="G5" s="197">
        <v>23</v>
      </c>
      <c r="H5" s="180">
        <v>24</v>
      </c>
      <c r="I5" s="180">
        <v>23</v>
      </c>
      <c r="J5" s="193"/>
      <c r="K5" s="180">
        <v>75</v>
      </c>
    </row>
    <row r="6" spans="1:11" ht="12.75">
      <c r="A6" s="200">
        <v>2</v>
      </c>
      <c r="B6" s="200">
        <v>6</v>
      </c>
      <c r="C6" s="28">
        <f ca="1">RAND()</f>
        <v>0.6773503643833945</v>
      </c>
      <c r="D6" s="205" t="s">
        <v>107</v>
      </c>
      <c r="E6" s="155" t="s">
        <v>74</v>
      </c>
      <c r="F6" s="156" t="s">
        <v>75</v>
      </c>
      <c r="G6" s="167">
        <v>25</v>
      </c>
      <c r="H6" s="167">
        <v>24</v>
      </c>
      <c r="I6" s="167">
        <v>26</v>
      </c>
      <c r="J6" s="193"/>
      <c r="K6" s="181">
        <v>70</v>
      </c>
    </row>
    <row r="7" spans="1:11" ht="12.75">
      <c r="A7" s="200">
        <v>3</v>
      </c>
      <c r="B7" s="200">
        <v>8</v>
      </c>
      <c r="C7" s="28">
        <f ca="1">RAND()</f>
        <v>0.35788725086602524</v>
      </c>
      <c r="D7" s="153" t="s">
        <v>106</v>
      </c>
      <c r="E7" s="155"/>
      <c r="F7" s="156"/>
      <c r="G7" s="167">
        <v>22</v>
      </c>
      <c r="H7" s="167">
        <v>24</v>
      </c>
      <c r="I7" s="167">
        <v>20</v>
      </c>
      <c r="J7" s="193"/>
      <c r="K7" s="181">
        <f aca="true" t="shared" si="0" ref="K7:K14">SUM(G7:J7)</f>
        <v>66</v>
      </c>
    </row>
    <row r="8" spans="1:11" ht="12.75">
      <c r="A8" s="184">
        <v>4</v>
      </c>
      <c r="B8" s="200">
        <v>5</v>
      </c>
      <c r="C8" s="28">
        <f ca="1">RAND()</f>
        <v>0.11478813188674142</v>
      </c>
      <c r="D8" s="153" t="s">
        <v>133</v>
      </c>
      <c r="E8" s="155" t="s">
        <v>26</v>
      </c>
      <c r="F8" s="155" t="s">
        <v>54</v>
      </c>
      <c r="G8" s="167">
        <v>21</v>
      </c>
      <c r="H8" s="167">
        <v>22</v>
      </c>
      <c r="I8" s="167">
        <v>21</v>
      </c>
      <c r="J8" s="193"/>
      <c r="K8" s="181">
        <f t="shared" si="0"/>
        <v>64</v>
      </c>
    </row>
    <row r="9" spans="1:11" ht="15.75">
      <c r="A9" s="184">
        <v>5</v>
      </c>
      <c r="B9" s="200">
        <v>17</v>
      </c>
      <c r="C9" s="167"/>
      <c r="D9" s="215" t="s">
        <v>136</v>
      </c>
      <c r="E9" s="215" t="s">
        <v>68</v>
      </c>
      <c r="F9" s="209" t="s">
        <v>69</v>
      </c>
      <c r="G9" s="167">
        <v>23</v>
      </c>
      <c r="H9" s="167">
        <v>20</v>
      </c>
      <c r="I9" s="167">
        <v>20</v>
      </c>
      <c r="J9" s="167"/>
      <c r="K9" s="167">
        <f t="shared" si="0"/>
        <v>63</v>
      </c>
    </row>
    <row r="10" spans="1:11" ht="12.75">
      <c r="A10" s="184">
        <v>6</v>
      </c>
      <c r="B10" s="200">
        <v>1</v>
      </c>
      <c r="C10" s="28">
        <f ca="1">RAND()</f>
        <v>0.24229120263508153</v>
      </c>
      <c r="D10" s="190" t="s">
        <v>105</v>
      </c>
      <c r="E10" s="190" t="s">
        <v>50</v>
      </c>
      <c r="F10" s="155" t="s">
        <v>51</v>
      </c>
      <c r="G10" s="167">
        <v>21</v>
      </c>
      <c r="H10" s="167">
        <v>18</v>
      </c>
      <c r="I10" s="167">
        <v>18</v>
      </c>
      <c r="J10" s="167"/>
      <c r="K10" s="167">
        <f t="shared" si="0"/>
        <v>57</v>
      </c>
    </row>
    <row r="11" spans="1:11" ht="12.75">
      <c r="A11" s="200">
        <v>7</v>
      </c>
      <c r="B11" s="200">
        <v>3</v>
      </c>
      <c r="C11" s="28">
        <f ca="1">RAND()</f>
        <v>0.24598782890205706</v>
      </c>
      <c r="D11" s="153" t="s">
        <v>56</v>
      </c>
      <c r="E11" s="155" t="s">
        <v>26</v>
      </c>
      <c r="F11" s="155" t="s">
        <v>54</v>
      </c>
      <c r="G11" s="167">
        <v>20</v>
      </c>
      <c r="H11" s="167">
        <v>16</v>
      </c>
      <c r="I11" s="167">
        <v>18</v>
      </c>
      <c r="J11" s="167"/>
      <c r="K11" s="167">
        <f t="shared" si="0"/>
        <v>54</v>
      </c>
    </row>
    <row r="12" spans="1:11" ht="15.75">
      <c r="A12" s="200">
        <v>8</v>
      </c>
      <c r="B12" s="200">
        <v>7</v>
      </c>
      <c r="C12" s="28">
        <f ca="1">RAND()</f>
        <v>0.8345456884245086</v>
      </c>
      <c r="D12" s="281" t="s">
        <v>60</v>
      </c>
      <c r="E12" s="157" t="s">
        <v>16</v>
      </c>
      <c r="F12" s="238" t="s">
        <v>54</v>
      </c>
      <c r="G12" s="167">
        <v>18</v>
      </c>
      <c r="H12" s="167">
        <v>19</v>
      </c>
      <c r="I12" s="167">
        <v>16</v>
      </c>
      <c r="J12" s="167"/>
      <c r="K12" s="167">
        <f t="shared" si="0"/>
        <v>53</v>
      </c>
    </row>
    <row r="13" spans="1:11" ht="12.75">
      <c r="A13" s="200">
        <v>9</v>
      </c>
      <c r="B13" s="200">
        <v>2</v>
      </c>
      <c r="C13" s="28">
        <f ca="1">RAND()</f>
        <v>0.2135426805521865</v>
      </c>
      <c r="D13" s="269" t="s">
        <v>53</v>
      </c>
      <c r="E13" s="288" t="s">
        <v>26</v>
      </c>
      <c r="F13" s="155" t="s">
        <v>54</v>
      </c>
      <c r="G13" s="167">
        <v>13</v>
      </c>
      <c r="H13" s="167">
        <v>13</v>
      </c>
      <c r="I13" s="167">
        <v>10</v>
      </c>
      <c r="J13" s="167"/>
      <c r="K13" s="167">
        <f t="shared" si="0"/>
        <v>36</v>
      </c>
    </row>
    <row r="14" spans="1:11" ht="12.75">
      <c r="A14" s="200">
        <v>10</v>
      </c>
      <c r="B14" s="200">
        <v>4</v>
      </c>
      <c r="C14" s="28">
        <f ca="1">RAND()</f>
        <v>0.8160661170763219</v>
      </c>
      <c r="D14" s="223" t="s">
        <v>55</v>
      </c>
      <c r="E14" s="155" t="s">
        <v>26</v>
      </c>
      <c r="F14" s="155" t="s">
        <v>54</v>
      </c>
      <c r="G14" s="167">
        <v>10</v>
      </c>
      <c r="H14" s="167">
        <v>10</v>
      </c>
      <c r="I14" s="167">
        <v>11</v>
      </c>
      <c r="J14" s="167"/>
      <c r="K14" s="167">
        <f t="shared" si="0"/>
        <v>31</v>
      </c>
    </row>
    <row r="15" spans="1:11" ht="12.75">
      <c r="A15" s="184"/>
      <c r="B15" s="184"/>
      <c r="C15" s="28"/>
      <c r="D15" s="358"/>
      <c r="E15" s="153"/>
      <c r="F15" s="153"/>
      <c r="G15" s="167"/>
      <c r="H15" s="167"/>
      <c r="I15" s="167"/>
      <c r="J15" s="167"/>
      <c r="K15" s="167"/>
    </row>
    <row r="16" spans="1:11" ht="12.75">
      <c r="A16" s="184"/>
      <c r="B16" s="28"/>
      <c r="C16" s="28"/>
      <c r="D16" s="28"/>
      <c r="E16" s="28"/>
      <c r="F16" s="251"/>
      <c r="G16" s="28"/>
      <c r="H16" s="28"/>
      <c r="I16" s="28"/>
      <c r="J16" s="28"/>
      <c r="K16" s="28"/>
    </row>
    <row r="17" spans="1:11" ht="12.75">
      <c r="A17" s="184"/>
      <c r="B17" s="184"/>
      <c r="C17" s="167"/>
      <c r="D17" s="153"/>
      <c r="E17" s="189"/>
      <c r="F17" s="155"/>
      <c r="G17" s="167"/>
      <c r="H17" s="167"/>
      <c r="I17" s="167"/>
      <c r="J17" s="167"/>
      <c r="K17" s="167"/>
    </row>
    <row r="18" spans="1:11" ht="12.75">
      <c r="A18" s="184"/>
      <c r="B18" s="184"/>
      <c r="C18" s="167"/>
      <c r="D18" s="167"/>
      <c r="E18" s="167"/>
      <c r="F18" s="210"/>
      <c r="G18" s="167" t="s">
        <v>27</v>
      </c>
      <c r="H18" s="167"/>
      <c r="I18" s="167"/>
      <c r="J18" s="167"/>
      <c r="K18" s="167"/>
    </row>
    <row r="19" spans="1:11" ht="12.75">
      <c r="A19" s="184"/>
      <c r="B19" s="184"/>
      <c r="C19" s="167"/>
      <c r="D19" s="168"/>
      <c r="E19" s="153"/>
      <c r="F19" s="201"/>
      <c r="G19" s="167" t="s">
        <v>27</v>
      </c>
      <c r="H19" s="167"/>
      <c r="I19" s="167"/>
      <c r="J19" s="167"/>
      <c r="K19" s="167"/>
    </row>
    <row r="20" spans="1:11" ht="12.75">
      <c r="A20" s="184"/>
      <c r="B20" s="184"/>
      <c r="C20" s="167"/>
      <c r="D20" s="168" t="s">
        <v>28</v>
      </c>
      <c r="E20" s="211"/>
      <c r="F20" s="201"/>
      <c r="G20" s="167" t="s">
        <v>27</v>
      </c>
      <c r="H20" s="167"/>
      <c r="I20" s="167"/>
      <c r="J20" s="167"/>
      <c r="K20" s="167"/>
    </row>
    <row r="21" spans="1:11" ht="12.75">
      <c r="A21" s="184">
        <v>2</v>
      </c>
      <c r="B21" s="184">
        <v>19</v>
      </c>
      <c r="C21" s="28">
        <f aca="true" ca="1" t="shared" si="1" ref="C21:C31">RAND()</f>
        <v>0.005732061893540585</v>
      </c>
      <c r="D21" s="28" t="s">
        <v>76</v>
      </c>
      <c r="E21" s="238" t="s">
        <v>44</v>
      </c>
      <c r="F21" s="28"/>
      <c r="G21" s="167">
        <v>24</v>
      </c>
      <c r="H21" s="167">
        <v>24</v>
      </c>
      <c r="I21" s="167">
        <v>24</v>
      </c>
      <c r="J21" s="167"/>
      <c r="K21" s="167">
        <f aca="true" t="shared" si="2" ref="K21:K31">SUM(G21:J21)</f>
        <v>72</v>
      </c>
    </row>
    <row r="22" spans="1:11" ht="15.75" customHeight="1">
      <c r="A22" s="184">
        <v>3</v>
      </c>
      <c r="B22" s="184">
        <v>22</v>
      </c>
      <c r="C22" s="28">
        <f ca="1" t="shared" si="1"/>
        <v>0.07101611275433217</v>
      </c>
      <c r="D22" s="289" t="s">
        <v>30</v>
      </c>
      <c r="E22" s="201" t="s">
        <v>29</v>
      </c>
      <c r="F22" s="171" t="s">
        <v>59</v>
      </c>
      <c r="G22" s="167">
        <v>21</v>
      </c>
      <c r="H22" s="167">
        <v>27</v>
      </c>
      <c r="I22" s="167">
        <v>22</v>
      </c>
      <c r="J22" s="167"/>
      <c r="K22" s="167">
        <f t="shared" si="2"/>
        <v>70</v>
      </c>
    </row>
    <row r="23" spans="1:11" ht="12" customHeight="1">
      <c r="A23" s="184">
        <v>4</v>
      </c>
      <c r="B23" s="184">
        <v>11</v>
      </c>
      <c r="C23" s="28">
        <f ca="1" t="shared" si="1"/>
        <v>0.7368449565006544</v>
      </c>
      <c r="D23" s="303" t="s">
        <v>109</v>
      </c>
      <c r="E23" s="304" t="s">
        <v>50</v>
      </c>
      <c r="F23" s="305" t="s">
        <v>51</v>
      </c>
      <c r="G23" s="167">
        <v>25</v>
      </c>
      <c r="H23" s="167">
        <v>21</v>
      </c>
      <c r="I23" s="167">
        <v>22</v>
      </c>
      <c r="J23" s="167"/>
      <c r="K23" s="167">
        <f t="shared" si="2"/>
        <v>68</v>
      </c>
    </row>
    <row r="24" spans="1:11" ht="12" customHeight="1">
      <c r="A24" s="184">
        <v>5</v>
      </c>
      <c r="B24" s="184">
        <v>14</v>
      </c>
      <c r="C24" s="28">
        <f ca="1" t="shared" si="1"/>
        <v>0.3102438224927059</v>
      </c>
      <c r="D24" s="153" t="s">
        <v>114</v>
      </c>
      <c r="E24" s="170" t="s">
        <v>80</v>
      </c>
      <c r="F24" s="171" t="s">
        <v>81</v>
      </c>
      <c r="G24" s="167">
        <v>22</v>
      </c>
      <c r="H24" s="167">
        <v>22</v>
      </c>
      <c r="I24" s="167">
        <v>23</v>
      </c>
      <c r="J24" s="167"/>
      <c r="K24" s="167">
        <f t="shared" si="2"/>
        <v>67</v>
      </c>
    </row>
    <row r="25" spans="1:11" ht="15.75">
      <c r="A25" s="184">
        <v>6</v>
      </c>
      <c r="B25" s="184">
        <v>13</v>
      </c>
      <c r="C25" s="28">
        <f ca="1" t="shared" si="1"/>
        <v>0.22725062331063461</v>
      </c>
      <c r="D25" s="215" t="s">
        <v>110</v>
      </c>
      <c r="E25" s="238" t="s">
        <v>17</v>
      </c>
      <c r="F25" s="209"/>
      <c r="G25" s="167">
        <v>24</v>
      </c>
      <c r="H25" s="167">
        <v>21</v>
      </c>
      <c r="I25" s="167">
        <v>19</v>
      </c>
      <c r="J25" s="167"/>
      <c r="K25" s="167">
        <f t="shared" si="2"/>
        <v>64</v>
      </c>
    </row>
    <row r="26" spans="1:11" ht="15.75">
      <c r="A26" s="184">
        <v>7</v>
      </c>
      <c r="B26" s="184">
        <v>18</v>
      </c>
      <c r="C26" s="28">
        <f ca="1" t="shared" si="1"/>
        <v>0.18556502029763033</v>
      </c>
      <c r="D26" s="215" t="s">
        <v>104</v>
      </c>
      <c r="E26" s="215" t="s">
        <v>63</v>
      </c>
      <c r="F26" s="209" t="s">
        <v>64</v>
      </c>
      <c r="G26" s="167">
        <v>22</v>
      </c>
      <c r="H26" s="167">
        <v>19</v>
      </c>
      <c r="I26" s="167">
        <v>19</v>
      </c>
      <c r="J26" s="167"/>
      <c r="K26" s="167">
        <f t="shared" si="2"/>
        <v>60</v>
      </c>
    </row>
    <row r="27" spans="1:12" ht="12" customHeight="1">
      <c r="A27" s="184">
        <v>7</v>
      </c>
      <c r="B27" s="184">
        <v>20</v>
      </c>
      <c r="C27" s="28">
        <f ca="1" t="shared" si="1"/>
        <v>0.30782335050375675</v>
      </c>
      <c r="D27" s="165" t="s">
        <v>140</v>
      </c>
      <c r="E27" s="170" t="s">
        <v>16</v>
      </c>
      <c r="F27" s="215" t="s">
        <v>78</v>
      </c>
      <c r="G27" s="167">
        <v>23</v>
      </c>
      <c r="H27" s="167">
        <v>22</v>
      </c>
      <c r="I27" s="167">
        <v>15</v>
      </c>
      <c r="J27" s="167"/>
      <c r="K27" s="167">
        <f t="shared" si="2"/>
        <v>60</v>
      </c>
      <c r="L27">
        <f>+L27</f>
        <v>0</v>
      </c>
    </row>
    <row r="28" spans="1:12" ht="13.5" customHeight="1">
      <c r="A28" s="184">
        <v>8</v>
      </c>
      <c r="B28" s="184">
        <v>12</v>
      </c>
      <c r="C28" s="28">
        <f ca="1" t="shared" si="1"/>
        <v>0.14091050971065744</v>
      </c>
      <c r="D28" s="165" t="s">
        <v>84</v>
      </c>
      <c r="E28" s="238"/>
      <c r="F28" s="28"/>
      <c r="G28" s="167">
        <v>22</v>
      </c>
      <c r="H28" s="167">
        <v>18</v>
      </c>
      <c r="I28" s="167">
        <v>18</v>
      </c>
      <c r="J28" s="167"/>
      <c r="K28" s="167">
        <f t="shared" si="2"/>
        <v>58</v>
      </c>
      <c r="L28" t="s">
        <v>150</v>
      </c>
    </row>
    <row r="29" spans="1:12" ht="12" customHeight="1">
      <c r="A29" s="184">
        <v>9</v>
      </c>
      <c r="B29" s="184">
        <v>15</v>
      </c>
      <c r="C29" s="28">
        <f ca="1" t="shared" si="1"/>
        <v>0.29934472411804636</v>
      </c>
      <c r="D29" s="256" t="s">
        <v>139</v>
      </c>
      <c r="E29" s="170" t="s">
        <v>80</v>
      </c>
      <c r="F29" s="171" t="s">
        <v>81</v>
      </c>
      <c r="G29" s="167">
        <v>21</v>
      </c>
      <c r="H29" s="167">
        <v>18</v>
      </c>
      <c r="I29" s="167">
        <v>17</v>
      </c>
      <c r="J29" s="167"/>
      <c r="K29" s="167">
        <f t="shared" si="2"/>
        <v>56</v>
      </c>
      <c r="L29" t="s">
        <v>151</v>
      </c>
    </row>
    <row r="30" spans="1:12" ht="14.25" customHeight="1">
      <c r="A30" s="184">
        <v>9</v>
      </c>
      <c r="B30" s="184">
        <v>16</v>
      </c>
      <c r="C30" s="28">
        <f ca="1" t="shared" si="1"/>
        <v>0.08898969923688183</v>
      </c>
      <c r="D30" s="215" t="s">
        <v>138</v>
      </c>
      <c r="E30" s="215" t="s">
        <v>68</v>
      </c>
      <c r="F30" s="209" t="s">
        <v>69</v>
      </c>
      <c r="G30" s="167">
        <v>21</v>
      </c>
      <c r="H30" s="167">
        <v>18</v>
      </c>
      <c r="I30" s="167">
        <v>17</v>
      </c>
      <c r="J30" s="167"/>
      <c r="K30" s="167">
        <f t="shared" si="2"/>
        <v>56</v>
      </c>
      <c r="L30" t="s">
        <v>151</v>
      </c>
    </row>
    <row r="31" spans="1:12" ht="12" customHeight="1">
      <c r="A31" s="184">
        <v>10</v>
      </c>
      <c r="B31" s="184">
        <v>21</v>
      </c>
      <c r="C31" s="28">
        <f ca="1" t="shared" si="1"/>
        <v>0.0838702624640183</v>
      </c>
      <c r="D31" s="215" t="s">
        <v>116</v>
      </c>
      <c r="E31" s="215" t="s">
        <v>66</v>
      </c>
      <c r="F31" s="209"/>
      <c r="G31" s="167">
        <v>20</v>
      </c>
      <c r="H31" s="167">
        <v>15</v>
      </c>
      <c r="I31" s="167">
        <v>14</v>
      </c>
      <c r="J31" s="167"/>
      <c r="K31" s="167">
        <f t="shared" si="2"/>
        <v>49</v>
      </c>
      <c r="L31" t="s">
        <v>151</v>
      </c>
    </row>
    <row r="32" spans="1:11" ht="21.75" customHeight="1">
      <c r="A32" s="184"/>
      <c r="B32" s="184"/>
      <c r="C32" s="167"/>
      <c r="D32" s="153"/>
      <c r="E32" s="153"/>
      <c r="F32" s="201"/>
      <c r="G32" s="167"/>
      <c r="H32" s="167"/>
      <c r="I32" s="167"/>
      <c r="J32" s="167"/>
      <c r="K32" s="167"/>
    </row>
    <row r="33" spans="1:11" ht="12.75">
      <c r="A33" s="184"/>
      <c r="B33" s="184"/>
      <c r="C33" s="167"/>
      <c r="D33" s="153"/>
      <c r="E33" s="211"/>
      <c r="F33" s="201"/>
      <c r="G33" s="167"/>
      <c r="H33" s="167"/>
      <c r="I33" s="167"/>
      <c r="J33" s="167"/>
      <c r="K33" s="167"/>
    </row>
    <row r="34" spans="1:11" ht="12.75">
      <c r="A34" s="184"/>
      <c r="B34" s="184"/>
      <c r="C34" s="167"/>
      <c r="D34" s="153"/>
      <c r="E34" s="153"/>
      <c r="F34" s="201"/>
      <c r="G34" s="167"/>
      <c r="H34" s="167"/>
      <c r="I34" s="167"/>
      <c r="J34" s="167"/>
      <c r="K34" s="167"/>
    </row>
    <row r="35" spans="1:11" ht="11.25" customHeight="1">
      <c r="A35" s="184"/>
      <c r="B35" s="184"/>
      <c r="C35" s="167"/>
      <c r="D35" s="153"/>
      <c r="E35" s="153"/>
      <c r="F35" s="201"/>
      <c r="G35" s="167"/>
      <c r="H35" s="167"/>
      <c r="I35" s="167"/>
      <c r="J35" s="167"/>
      <c r="K35" s="167"/>
    </row>
    <row r="36" spans="1:11" ht="29.25" customHeight="1">
      <c r="A36" s="175"/>
      <c r="B36" s="167"/>
      <c r="C36" s="167"/>
      <c r="D36" s="153"/>
      <c r="E36" s="153"/>
      <c r="F36" s="201"/>
      <c r="G36" s="167"/>
      <c r="H36" s="167"/>
      <c r="I36" s="167"/>
      <c r="J36" s="167"/>
      <c r="K36" s="167"/>
    </row>
  </sheetData>
  <sheetProtection/>
  <mergeCells count="2">
    <mergeCell ref="A1:K1"/>
    <mergeCell ref="D2:F2"/>
  </mergeCells>
  <printOptions/>
  <pageMargins left="0.7086614173228347" right="0.7086614173228347" top="0.5118110236220472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workbookViewId="0" topLeftCell="A7">
      <selection activeCell="K27" sqref="K27"/>
    </sheetView>
  </sheetViews>
  <sheetFormatPr defaultColWidth="9.00390625" defaultRowHeight="12.75"/>
  <cols>
    <col min="1" max="1" width="4.00390625" style="0" customWidth="1"/>
    <col min="2" max="2" width="28.875" style="0" customWidth="1"/>
    <col min="3" max="4" width="19.625" style="0" customWidth="1"/>
    <col min="5" max="5" width="7.125" style="0" customWidth="1"/>
    <col min="6" max="6" width="5.625" style="0" customWidth="1"/>
    <col min="7" max="7" width="6.75390625" style="0" customWidth="1"/>
  </cols>
  <sheetData>
    <row r="1" spans="1:8" ht="18">
      <c r="A1" s="368" t="s">
        <v>37</v>
      </c>
      <c r="B1" s="368"/>
      <c r="C1" s="368"/>
      <c r="D1" s="368"/>
      <c r="E1" s="368"/>
      <c r="F1" s="368"/>
      <c r="G1" s="368"/>
      <c r="H1" s="50"/>
    </row>
    <row r="2" spans="1:8" ht="18">
      <c r="A2" s="53"/>
      <c r="B2" s="371" t="s">
        <v>23</v>
      </c>
      <c r="C2" s="371"/>
      <c r="D2" s="53"/>
      <c r="E2" s="53"/>
      <c r="F2" s="53"/>
      <c r="G2" s="53"/>
      <c r="H2" s="53"/>
    </row>
    <row r="3" spans="1:8" ht="18.75" thickBot="1">
      <c r="A3" s="53"/>
      <c r="B3" s="53"/>
      <c r="C3" s="53"/>
      <c r="D3" s="53"/>
      <c r="E3" s="53"/>
      <c r="F3" s="53"/>
      <c r="G3" s="53"/>
      <c r="H3" s="53"/>
    </row>
    <row r="4" spans="1:7" ht="13.5" thickBot="1">
      <c r="A4" s="4" t="s">
        <v>14</v>
      </c>
      <c r="B4" s="60" t="s">
        <v>2</v>
      </c>
      <c r="C4" s="61" t="s">
        <v>42</v>
      </c>
      <c r="D4" s="62" t="s">
        <v>43</v>
      </c>
      <c r="E4" s="62">
        <v>1</v>
      </c>
      <c r="F4" s="60">
        <v>2</v>
      </c>
      <c r="G4" s="63" t="s">
        <v>5</v>
      </c>
    </row>
    <row r="5" spans="1:7" ht="12.75">
      <c r="A5" s="350"/>
      <c r="B5" s="341" t="s">
        <v>35</v>
      </c>
      <c r="C5" s="352"/>
      <c r="D5" s="353"/>
      <c r="E5" s="353"/>
      <c r="F5" s="351"/>
      <c r="G5" s="354"/>
    </row>
    <row r="6" spans="1:7" ht="12.75">
      <c r="A6" s="350"/>
      <c r="B6" s="232"/>
      <c r="C6" s="352"/>
      <c r="D6" s="353"/>
      <c r="E6" s="353"/>
      <c r="F6" s="351"/>
      <c r="G6" s="354"/>
    </row>
    <row r="7" spans="1:7" ht="15.75">
      <c r="A7" s="92">
        <v>1</v>
      </c>
      <c r="B7" s="310" t="s">
        <v>67</v>
      </c>
      <c r="C7" s="342" t="s">
        <v>68</v>
      </c>
      <c r="D7" s="344" t="s">
        <v>69</v>
      </c>
      <c r="E7" s="345">
        <v>78</v>
      </c>
      <c r="F7" s="71">
        <v>63</v>
      </c>
      <c r="G7" s="180">
        <f aca="true" t="shared" si="0" ref="G7:G15">SUM(E7:F7)</f>
        <v>141</v>
      </c>
    </row>
    <row r="8" spans="1:7" ht="15.75">
      <c r="A8" s="92">
        <v>2</v>
      </c>
      <c r="B8" s="359" t="s">
        <v>58</v>
      </c>
      <c r="C8" s="281" t="s">
        <v>44</v>
      </c>
      <c r="D8" s="167" t="s">
        <v>59</v>
      </c>
      <c r="E8" s="366">
        <v>57</v>
      </c>
      <c r="F8" s="26">
        <v>75</v>
      </c>
      <c r="G8" s="181">
        <f t="shared" si="0"/>
        <v>132</v>
      </c>
    </row>
    <row r="9" spans="1:7" ht="12.75">
      <c r="A9" s="92">
        <v>3</v>
      </c>
      <c r="B9" s="153" t="s">
        <v>52</v>
      </c>
      <c r="C9" s="155"/>
      <c r="D9" s="156"/>
      <c r="E9" s="181">
        <v>62</v>
      </c>
      <c r="F9" s="26">
        <v>66</v>
      </c>
      <c r="G9" s="181">
        <f t="shared" si="0"/>
        <v>128</v>
      </c>
    </row>
    <row r="10" spans="1:7" ht="12.75" customHeight="1">
      <c r="A10" s="92">
        <v>4</v>
      </c>
      <c r="B10" s="190" t="s">
        <v>49</v>
      </c>
      <c r="C10" s="190" t="s">
        <v>50</v>
      </c>
      <c r="D10" s="155" t="s">
        <v>51</v>
      </c>
      <c r="E10" s="186">
        <v>53</v>
      </c>
      <c r="F10" s="26">
        <v>57</v>
      </c>
      <c r="G10" s="181">
        <f t="shared" si="0"/>
        <v>110</v>
      </c>
    </row>
    <row r="11" spans="1:7" ht="12.75">
      <c r="A11" s="92">
        <v>5</v>
      </c>
      <c r="B11" s="153" t="s">
        <v>56</v>
      </c>
      <c r="C11" s="155" t="s">
        <v>26</v>
      </c>
      <c r="D11" s="155" t="s">
        <v>54</v>
      </c>
      <c r="E11" s="235">
        <v>53</v>
      </c>
      <c r="F11" s="26">
        <v>54</v>
      </c>
      <c r="G11" s="181">
        <f t="shared" si="0"/>
        <v>107</v>
      </c>
    </row>
    <row r="12" spans="1:7" ht="12" customHeight="1">
      <c r="A12" s="92">
        <v>6</v>
      </c>
      <c r="B12" s="153" t="s">
        <v>133</v>
      </c>
      <c r="C12" s="155" t="s">
        <v>26</v>
      </c>
      <c r="D12" s="155" t="s">
        <v>54</v>
      </c>
      <c r="E12" s="228">
        <v>25</v>
      </c>
      <c r="F12" s="26">
        <v>64</v>
      </c>
      <c r="G12" s="181">
        <f t="shared" si="0"/>
        <v>89</v>
      </c>
    </row>
    <row r="13" spans="1:7" ht="12" customHeight="1">
      <c r="A13" s="92">
        <v>7</v>
      </c>
      <c r="B13" s="281" t="s">
        <v>60</v>
      </c>
      <c r="C13" s="157" t="s">
        <v>16</v>
      </c>
      <c r="D13" s="238" t="s">
        <v>54</v>
      </c>
      <c r="E13" s="346">
        <v>28</v>
      </c>
      <c r="F13" s="26">
        <v>53</v>
      </c>
      <c r="G13" s="181">
        <f t="shared" si="0"/>
        <v>81</v>
      </c>
    </row>
    <row r="14" spans="1:7" ht="15" customHeight="1">
      <c r="A14" s="92">
        <v>8</v>
      </c>
      <c r="B14" s="223" t="s">
        <v>55</v>
      </c>
      <c r="C14" s="343" t="s">
        <v>26</v>
      </c>
      <c r="D14" s="155" t="s">
        <v>54</v>
      </c>
      <c r="E14" s="347">
        <v>44</v>
      </c>
      <c r="F14" s="28">
        <v>31</v>
      </c>
      <c r="G14" s="181">
        <f t="shared" si="0"/>
        <v>75</v>
      </c>
    </row>
    <row r="15" spans="1:7" ht="12" customHeight="1">
      <c r="A15" s="92">
        <v>9</v>
      </c>
      <c r="B15" s="223" t="s">
        <v>53</v>
      </c>
      <c r="C15" s="155" t="s">
        <v>26</v>
      </c>
      <c r="D15" s="155" t="s">
        <v>54</v>
      </c>
      <c r="E15" s="165">
        <v>23</v>
      </c>
      <c r="F15" s="28">
        <v>36</v>
      </c>
      <c r="G15" s="181">
        <f t="shared" si="0"/>
        <v>59</v>
      </c>
    </row>
    <row r="16" spans="1:7" ht="12" customHeight="1">
      <c r="A16" s="92"/>
      <c r="B16" s="341"/>
      <c r="C16" s="81"/>
      <c r="D16" s="81"/>
      <c r="E16" s="81"/>
      <c r="F16" s="28"/>
      <c r="G16" s="9"/>
    </row>
    <row r="17" spans="1:7" ht="12" customHeight="1">
      <c r="A17" s="92"/>
      <c r="B17" s="215"/>
      <c r="C17" s="215"/>
      <c r="D17" s="209"/>
      <c r="E17" s="160"/>
      <c r="F17" s="28"/>
      <c r="G17" s="185"/>
    </row>
    <row r="18" spans="1:7" ht="12.75">
      <c r="A18" s="92"/>
      <c r="B18" s="231" t="s">
        <v>36</v>
      </c>
      <c r="C18" s="37"/>
      <c r="D18" s="37"/>
      <c r="E18" s="101"/>
      <c r="F18" s="28"/>
      <c r="G18" s="185"/>
    </row>
    <row r="19" spans="1:7" ht="12.75">
      <c r="A19" s="92">
        <v>1</v>
      </c>
      <c r="B19" s="28" t="s">
        <v>76</v>
      </c>
      <c r="C19" s="238" t="s">
        <v>44</v>
      </c>
      <c r="D19" s="28"/>
      <c r="E19" s="349">
        <v>77</v>
      </c>
      <c r="F19" s="28">
        <v>72</v>
      </c>
      <c r="G19" s="185">
        <f aca="true" t="shared" si="1" ref="G19:G29">SUM(E19:F19)</f>
        <v>149</v>
      </c>
    </row>
    <row r="20" spans="1:7" ht="12.75">
      <c r="A20" s="92">
        <v>2</v>
      </c>
      <c r="B20" s="282" t="s">
        <v>61</v>
      </c>
      <c r="C20" s="283" t="s">
        <v>50</v>
      </c>
      <c r="D20" s="284" t="s">
        <v>51</v>
      </c>
      <c r="E20" s="348">
        <v>79</v>
      </c>
      <c r="F20" s="28">
        <v>68</v>
      </c>
      <c r="G20" s="185">
        <f t="shared" si="1"/>
        <v>147</v>
      </c>
    </row>
    <row r="21" spans="1:7" ht="15.75">
      <c r="A21" s="92">
        <v>3</v>
      </c>
      <c r="B21" s="165" t="s">
        <v>77</v>
      </c>
      <c r="C21" s="170" t="s">
        <v>16</v>
      </c>
      <c r="D21" s="215" t="s">
        <v>78</v>
      </c>
      <c r="E21" s="218">
        <v>70</v>
      </c>
      <c r="F21" s="28">
        <v>60</v>
      </c>
      <c r="G21" s="185">
        <f t="shared" si="1"/>
        <v>130</v>
      </c>
    </row>
    <row r="22" spans="1:7" ht="12.75">
      <c r="A22" s="92">
        <v>4</v>
      </c>
      <c r="B22" s="153" t="s">
        <v>79</v>
      </c>
      <c r="C22" s="170" t="s">
        <v>80</v>
      </c>
      <c r="D22" s="171" t="s">
        <v>81</v>
      </c>
      <c r="E22" s="218">
        <v>56</v>
      </c>
      <c r="F22" s="28">
        <v>67</v>
      </c>
      <c r="G22" s="185">
        <f t="shared" si="1"/>
        <v>123</v>
      </c>
    </row>
    <row r="23" spans="1:7" ht="12.75">
      <c r="A23" s="92">
        <v>5</v>
      </c>
      <c r="B23" s="165" t="s">
        <v>84</v>
      </c>
      <c r="C23" s="238"/>
      <c r="D23" s="28"/>
      <c r="E23" s="159">
        <v>63</v>
      </c>
      <c r="F23" s="28">
        <v>58</v>
      </c>
      <c r="G23" s="185">
        <f t="shared" si="1"/>
        <v>121</v>
      </c>
    </row>
    <row r="24" spans="1:7" ht="15.75">
      <c r="A24" s="92">
        <v>6</v>
      </c>
      <c r="B24" s="340" t="s">
        <v>62</v>
      </c>
      <c r="C24" s="215" t="s">
        <v>63</v>
      </c>
      <c r="D24" s="209" t="s">
        <v>64</v>
      </c>
      <c r="E24" s="159">
        <v>58</v>
      </c>
      <c r="F24" s="28">
        <v>60</v>
      </c>
      <c r="G24" s="185">
        <f t="shared" si="1"/>
        <v>118</v>
      </c>
    </row>
    <row r="25" spans="1:7" ht="15.75">
      <c r="A25" s="92">
        <v>7</v>
      </c>
      <c r="B25" s="215" t="s">
        <v>70</v>
      </c>
      <c r="C25" s="215" t="s">
        <v>68</v>
      </c>
      <c r="D25" s="209" t="s">
        <v>69</v>
      </c>
      <c r="E25" s="159">
        <v>61</v>
      </c>
      <c r="F25" s="28">
        <v>56</v>
      </c>
      <c r="G25" s="185">
        <f t="shared" si="1"/>
        <v>117</v>
      </c>
    </row>
    <row r="26" spans="1:7" ht="13.5" thickBot="1">
      <c r="A26" s="92">
        <v>8</v>
      </c>
      <c r="B26" s="256" t="s">
        <v>82</v>
      </c>
      <c r="C26" s="170" t="s">
        <v>80</v>
      </c>
      <c r="D26" s="171" t="s">
        <v>81</v>
      </c>
      <c r="E26" s="218">
        <v>59</v>
      </c>
      <c r="F26" s="13">
        <v>56</v>
      </c>
      <c r="G26" s="185">
        <f t="shared" si="1"/>
        <v>115</v>
      </c>
    </row>
    <row r="27" spans="1:7" ht="15" customHeight="1" thickBot="1">
      <c r="A27" s="92">
        <v>9</v>
      </c>
      <c r="B27" s="215" t="s">
        <v>65</v>
      </c>
      <c r="C27" s="215" t="s">
        <v>66</v>
      </c>
      <c r="D27" s="209"/>
      <c r="E27" s="162">
        <v>65</v>
      </c>
      <c r="F27" s="13">
        <v>49</v>
      </c>
      <c r="G27" s="185">
        <f t="shared" si="1"/>
        <v>114</v>
      </c>
    </row>
    <row r="28" spans="1:7" ht="17.25" customHeight="1" thickBot="1">
      <c r="A28" s="92">
        <v>10</v>
      </c>
      <c r="B28" s="281" t="s">
        <v>30</v>
      </c>
      <c r="C28" s="201" t="s">
        <v>29</v>
      </c>
      <c r="D28" s="171" t="s">
        <v>59</v>
      </c>
      <c r="E28" s="218">
        <v>23</v>
      </c>
      <c r="F28" s="13">
        <v>70</v>
      </c>
      <c r="G28" s="185">
        <f t="shared" si="1"/>
        <v>93</v>
      </c>
    </row>
    <row r="29" spans="1:7" ht="15.75" customHeight="1" thickBot="1">
      <c r="A29" s="92"/>
      <c r="B29" s="340" t="s">
        <v>72</v>
      </c>
      <c r="C29" s="238" t="s">
        <v>17</v>
      </c>
      <c r="D29" s="209"/>
      <c r="E29" s="159">
        <v>24</v>
      </c>
      <c r="F29" s="13">
        <v>64</v>
      </c>
      <c r="G29" s="185">
        <f t="shared" si="1"/>
        <v>88</v>
      </c>
    </row>
    <row r="30" spans="1:7" ht="16.5" customHeight="1" thickBot="1">
      <c r="A30" s="92"/>
      <c r="B30" s="155"/>
      <c r="C30" s="163"/>
      <c r="D30" s="163"/>
      <c r="E30" s="218"/>
      <c r="F30" s="13"/>
      <c r="G30" s="181"/>
    </row>
  </sheetData>
  <sheetProtection/>
  <mergeCells count="2">
    <mergeCell ref="A1:G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368" t="s">
        <v>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50"/>
    </row>
    <row r="2" spans="1:12" ht="15.75">
      <c r="A2" s="30"/>
      <c r="B2" s="30"/>
      <c r="C2" s="30"/>
      <c r="D2" s="367" t="s">
        <v>11</v>
      </c>
      <c r="E2" s="367"/>
      <c r="F2" s="367"/>
      <c r="G2" s="30"/>
      <c r="H2" s="30"/>
      <c r="I2" s="30"/>
      <c r="J2" s="30"/>
      <c r="K2" s="30"/>
      <c r="L2" s="30"/>
    </row>
    <row r="3" spans="1:12" ht="15.75">
      <c r="A3" s="30"/>
      <c r="B3" s="30"/>
      <c r="C3" s="30"/>
      <c r="D3" s="367" t="s">
        <v>19</v>
      </c>
      <c r="E3" s="367"/>
      <c r="F3" s="367"/>
      <c r="G3" s="56"/>
      <c r="H3" s="56"/>
      <c r="I3" s="56"/>
      <c r="J3" s="56"/>
      <c r="K3" s="56"/>
      <c r="L3" s="56"/>
    </row>
    <row r="4" spans="1:12" ht="15.75">
      <c r="A4" s="30"/>
      <c r="B4" s="30"/>
      <c r="C4" s="30"/>
      <c r="D4" s="367"/>
      <c r="E4" s="367"/>
      <c r="F4" s="367"/>
      <c r="G4" s="56"/>
      <c r="H4" s="56"/>
      <c r="I4" s="56"/>
      <c r="J4" s="56"/>
      <c r="K4" s="56"/>
      <c r="L4" s="56"/>
    </row>
    <row r="5" spans="1:12" ht="15">
      <c r="A5" s="57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2">
        <v>1</v>
      </c>
      <c r="B6" s="51"/>
      <c r="C6" s="51"/>
      <c r="D6" s="373"/>
      <c r="E6" s="373"/>
      <c r="F6" s="56"/>
      <c r="G6" s="56"/>
      <c r="H6" s="56"/>
      <c r="I6" s="56"/>
      <c r="J6" s="56"/>
      <c r="K6" s="56"/>
      <c r="L6" s="56"/>
    </row>
    <row r="7" spans="1:12" ht="12.75">
      <c r="A7" s="2">
        <v>2</v>
      </c>
      <c r="B7" s="51"/>
      <c r="C7" s="51"/>
      <c r="D7" s="373"/>
      <c r="E7" s="373"/>
      <c r="F7" s="56"/>
      <c r="G7" s="56"/>
      <c r="H7" s="56"/>
      <c r="I7" s="56"/>
      <c r="J7" s="56"/>
      <c r="K7" s="56"/>
      <c r="L7" s="56"/>
    </row>
    <row r="8" spans="1:12" ht="13.5" thickBot="1">
      <c r="A8" s="2">
        <v>3</v>
      </c>
      <c r="B8" s="56"/>
      <c r="C8" s="56"/>
      <c r="D8" s="372"/>
      <c r="E8" s="372"/>
      <c r="F8" s="56"/>
      <c r="G8" s="56"/>
      <c r="H8" s="56"/>
      <c r="I8" s="56"/>
      <c r="J8" s="56"/>
      <c r="K8" s="56"/>
      <c r="L8" s="56"/>
    </row>
    <row r="9" spans="1:11" ht="13.5" thickBot="1">
      <c r="A9" s="86" t="s">
        <v>14</v>
      </c>
      <c r="B9" s="36" t="s">
        <v>1</v>
      </c>
      <c r="C9" s="29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87"/>
      <c r="B10" s="119"/>
      <c r="C10" s="35">
        <f ca="1">RAND()</f>
        <v>0.9801102349725569</v>
      </c>
      <c r="D10" s="66"/>
      <c r="E10" s="46"/>
      <c r="F10" s="116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87"/>
      <c r="B11" s="119"/>
      <c r="C11" s="35">
        <f ca="1">RAND()</f>
        <v>0.3650014066683266</v>
      </c>
      <c r="D11" s="66"/>
      <c r="E11" s="46"/>
      <c r="F11" s="46"/>
      <c r="G11" s="6"/>
      <c r="H11" s="6"/>
      <c r="I11" s="6"/>
      <c r="J11" s="8"/>
      <c r="K11" s="9">
        <f t="shared" si="0"/>
        <v>0</v>
      </c>
    </row>
    <row r="12" spans="1:11" ht="12.75">
      <c r="A12" s="87"/>
      <c r="B12" s="119"/>
      <c r="C12" s="35">
        <f ca="1">RAND()</f>
        <v>0.9902567183212962</v>
      </c>
      <c r="D12" s="66"/>
      <c r="E12" s="46"/>
      <c r="F12" s="46"/>
      <c r="G12" s="6"/>
      <c r="H12" s="6"/>
      <c r="I12" s="6"/>
      <c r="J12" s="8"/>
      <c r="K12" s="9">
        <f t="shared" si="0"/>
        <v>0</v>
      </c>
    </row>
    <row r="13" spans="1:11" ht="13.5" customHeight="1">
      <c r="A13" s="87"/>
      <c r="B13" s="119"/>
      <c r="C13" s="35">
        <f ca="1">RAND()</f>
        <v>0.26866274762189435</v>
      </c>
      <c r="D13" s="66"/>
      <c r="E13" s="46"/>
      <c r="F13" s="46"/>
      <c r="G13" s="124"/>
      <c r="H13" s="6"/>
      <c r="I13" s="6"/>
      <c r="J13" s="8"/>
      <c r="K13" s="9">
        <f t="shared" si="0"/>
        <v>0</v>
      </c>
    </row>
    <row r="14" spans="1:11" ht="12.75">
      <c r="A14" s="87"/>
      <c r="B14" s="119"/>
      <c r="C14" s="35">
        <f ca="1">RAND()</f>
        <v>0.903335525828774</v>
      </c>
      <c r="D14" s="66"/>
      <c r="E14" s="46"/>
      <c r="F14" s="46"/>
      <c r="G14" s="6"/>
      <c r="H14" s="6"/>
      <c r="I14" s="6"/>
      <c r="J14" s="8"/>
      <c r="K14" s="9">
        <f t="shared" si="0"/>
        <v>0</v>
      </c>
    </row>
    <row r="15" spans="1:11" ht="12.75">
      <c r="A15" s="87"/>
      <c r="B15" s="119"/>
      <c r="C15" s="35"/>
      <c r="D15" s="66"/>
      <c r="E15" s="46"/>
      <c r="F15" s="46"/>
      <c r="G15" s="6"/>
      <c r="H15" s="6"/>
      <c r="I15" s="6"/>
      <c r="J15" s="8"/>
      <c r="K15" s="9">
        <f t="shared" si="0"/>
        <v>0</v>
      </c>
    </row>
    <row r="16" spans="1:11" ht="12.75">
      <c r="A16" s="88"/>
      <c r="B16" s="119"/>
      <c r="C16" s="14"/>
      <c r="D16" s="100" t="s">
        <v>8</v>
      </c>
      <c r="E16" s="46"/>
      <c r="F16" s="46"/>
      <c r="G16" s="6"/>
      <c r="H16" s="6"/>
      <c r="I16" s="6"/>
      <c r="J16" s="8"/>
      <c r="K16" s="9"/>
    </row>
    <row r="17" spans="1:11" ht="12.75">
      <c r="A17" s="87"/>
      <c r="B17" s="119"/>
      <c r="C17" s="14">
        <f ca="1">RAND()</f>
        <v>0.7385176672160461</v>
      </c>
      <c r="D17" s="66"/>
      <c r="E17" s="109"/>
      <c r="F17" s="116"/>
      <c r="G17" s="6"/>
      <c r="H17" s="6"/>
      <c r="I17" s="6"/>
      <c r="J17" s="8"/>
      <c r="K17" s="9">
        <f>SUM(G17:J17)</f>
        <v>0</v>
      </c>
    </row>
    <row r="18" spans="1:11" ht="12.75">
      <c r="A18" s="87"/>
      <c r="B18" s="119"/>
      <c r="C18" s="14">
        <f ca="1">RAND()</f>
        <v>0.6396304840923672</v>
      </c>
      <c r="D18" s="115"/>
      <c r="E18" s="107"/>
      <c r="F18" s="117"/>
      <c r="G18" s="6"/>
      <c r="H18" s="6"/>
      <c r="I18" s="6"/>
      <c r="J18" s="8"/>
      <c r="K18" s="9">
        <f>SUM(G18:J18)</f>
        <v>0</v>
      </c>
    </row>
    <row r="19" spans="1:11" ht="12.75">
      <c r="A19" s="87"/>
      <c r="B19" s="119"/>
      <c r="C19" s="14">
        <f ca="1">RAND()</f>
        <v>0.2284601409042949</v>
      </c>
      <c r="D19" s="66"/>
      <c r="E19" s="108"/>
      <c r="F19" s="116"/>
      <c r="G19" s="6"/>
      <c r="H19" s="6"/>
      <c r="I19" s="6"/>
      <c r="J19" s="8"/>
      <c r="K19" s="9">
        <f>SUM(G19:J19)</f>
        <v>0</v>
      </c>
    </row>
    <row r="20" spans="1:11" ht="12.75">
      <c r="A20" s="89"/>
      <c r="B20" s="120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90"/>
      <c r="B21" s="120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89"/>
      <c r="B22" s="120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91"/>
      <c r="B23" s="121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3" sqref="A3:IV6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33.625" style="0" customWidth="1"/>
    <col min="4" max="4" width="20.00390625" style="0" customWidth="1"/>
    <col min="5" max="5" width="20.25390625" style="0" customWidth="1"/>
    <col min="6" max="6" width="6.25390625" style="0" customWidth="1"/>
    <col min="7" max="7" width="4.625" style="0" customWidth="1"/>
    <col min="8" max="8" width="6.375" style="0" customWidth="1"/>
    <col min="9" max="9" width="3.75390625" style="0" customWidth="1"/>
    <col min="10" max="10" width="6.125" style="0" customWidth="1"/>
  </cols>
  <sheetData>
    <row r="1" spans="1:10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1" ht="18">
      <c r="A2" s="53"/>
      <c r="B2" s="110"/>
      <c r="C2" s="67" t="s">
        <v>124</v>
      </c>
      <c r="D2" s="75"/>
      <c r="E2" s="75"/>
      <c r="F2" s="367"/>
      <c r="G2" s="367"/>
      <c r="H2" s="367"/>
      <c r="I2" s="367"/>
      <c r="J2" s="367"/>
      <c r="K2" s="367"/>
    </row>
    <row r="3" spans="1:10" ht="12.75">
      <c r="A3" s="2" t="s">
        <v>22</v>
      </c>
      <c r="B3" s="125"/>
      <c r="C3" s="126"/>
      <c r="D3" s="76"/>
      <c r="E3" s="56"/>
      <c r="F3" s="56"/>
      <c r="G3" s="56"/>
      <c r="H3" s="56"/>
      <c r="I3" s="56"/>
      <c r="J3" s="56"/>
    </row>
    <row r="4" spans="1:10" ht="12.75">
      <c r="A4" s="173" t="s">
        <v>14</v>
      </c>
      <c r="B4" s="174" t="s">
        <v>1</v>
      </c>
      <c r="C4" s="175" t="s">
        <v>2</v>
      </c>
      <c r="D4" s="175" t="s">
        <v>42</v>
      </c>
      <c r="E4" s="175" t="s">
        <v>43</v>
      </c>
      <c r="F4" s="175">
        <v>1</v>
      </c>
      <c r="G4" s="175">
        <v>2</v>
      </c>
      <c r="H4" s="175">
        <v>3</v>
      </c>
      <c r="I4" s="175" t="s">
        <v>4</v>
      </c>
      <c r="J4" s="175" t="s">
        <v>5</v>
      </c>
    </row>
    <row r="5" spans="1:10" ht="14.25" customHeight="1">
      <c r="A5" s="184">
        <v>3</v>
      </c>
      <c r="B5" s="184">
        <v>1</v>
      </c>
      <c r="C5" s="242" t="s">
        <v>96</v>
      </c>
      <c r="D5" s="238" t="s">
        <v>97</v>
      </c>
      <c r="E5" s="284" t="s">
        <v>51</v>
      </c>
      <c r="F5" s="167"/>
      <c r="G5" s="167"/>
      <c r="H5" s="167"/>
      <c r="I5" s="167"/>
      <c r="J5" s="167">
        <v>97</v>
      </c>
    </row>
    <row r="6" spans="1:10" ht="14.25" customHeight="1">
      <c r="A6" s="184"/>
      <c r="B6" s="184"/>
      <c r="C6" s="190"/>
      <c r="D6" s="190"/>
      <c r="E6" s="155"/>
      <c r="F6" s="159"/>
      <c r="G6" s="167"/>
      <c r="H6" s="167"/>
      <c r="I6" s="167"/>
      <c r="J6" s="167">
        <f>SUM(F6:I6)</f>
        <v>0</v>
      </c>
    </row>
    <row r="7" spans="1:10" ht="14.25" customHeight="1">
      <c r="A7" s="292"/>
      <c r="B7" s="292"/>
      <c r="C7" s="294"/>
      <c r="D7" s="257"/>
      <c r="E7" s="295"/>
      <c r="F7" s="296"/>
      <c r="G7" s="296"/>
      <c r="H7" s="296"/>
      <c r="I7" s="296"/>
      <c r="J7" s="296">
        <f>SUM(F7:I7)</f>
        <v>0</v>
      </c>
    </row>
    <row r="8" spans="1:11" ht="14.25" customHeight="1">
      <c r="A8" s="268"/>
      <c r="B8" s="268"/>
      <c r="C8" s="287"/>
      <c r="D8" s="291"/>
      <c r="E8" s="272"/>
      <c r="F8" s="262"/>
      <c r="G8" s="194"/>
      <c r="H8" s="194"/>
      <c r="I8" s="194"/>
      <c r="J8" s="194"/>
      <c r="K8" s="3"/>
    </row>
    <row r="9" spans="1:11" ht="14.25" customHeight="1">
      <c r="A9" s="268"/>
      <c r="B9" s="268"/>
      <c r="C9" s="287"/>
      <c r="D9" s="287"/>
      <c r="E9" s="272"/>
      <c r="F9" s="262"/>
      <c r="G9" s="194"/>
      <c r="H9" s="273"/>
      <c r="I9" s="194"/>
      <c r="J9" s="194"/>
      <c r="K9" s="3"/>
    </row>
    <row r="10" spans="1:11" ht="14.25" customHeight="1">
      <c r="A10" s="268"/>
      <c r="B10" s="268"/>
      <c r="C10" s="269"/>
      <c r="D10" s="288"/>
      <c r="E10" s="297"/>
      <c r="F10" s="262"/>
      <c r="G10" s="194"/>
      <c r="H10" s="288"/>
      <c r="I10" s="194"/>
      <c r="J10" s="194"/>
      <c r="K10" s="3"/>
    </row>
    <row r="11" spans="1:11" ht="14.25" customHeight="1">
      <c r="A11" s="268"/>
      <c r="B11" s="268"/>
      <c r="C11" s="275"/>
      <c r="D11" s="287"/>
      <c r="E11" s="3"/>
      <c r="F11" s="262"/>
      <c r="G11" s="194"/>
      <c r="H11" s="288"/>
      <c r="I11" s="194"/>
      <c r="J11" s="194"/>
      <c r="K11" s="3"/>
    </row>
    <row r="12" spans="1:11" ht="14.25" customHeight="1">
      <c r="A12" s="268"/>
      <c r="B12" s="268"/>
      <c r="C12" s="298"/>
      <c r="D12" s="288"/>
      <c r="E12" s="297"/>
      <c r="F12" s="262"/>
      <c r="G12" s="194"/>
      <c r="H12" s="288"/>
      <c r="I12" s="194"/>
      <c r="J12" s="194"/>
      <c r="K12" s="3"/>
    </row>
    <row r="13" spans="1:11" ht="14.25" customHeight="1">
      <c r="A13" s="268"/>
      <c r="B13" s="268"/>
      <c r="C13" s="299"/>
      <c r="D13" s="288"/>
      <c r="E13" s="300"/>
      <c r="F13" s="194"/>
      <c r="G13" s="194"/>
      <c r="H13" s="288"/>
      <c r="I13" s="194"/>
      <c r="J13" s="194"/>
      <c r="K13" s="3"/>
    </row>
    <row r="14" spans="1:11" ht="14.25" customHeight="1">
      <c r="A14" s="268"/>
      <c r="B14" s="194"/>
      <c r="C14" s="301"/>
      <c r="D14" s="302"/>
      <c r="E14" s="269"/>
      <c r="F14" s="194"/>
      <c r="G14" s="194"/>
      <c r="H14" s="266"/>
      <c r="I14" s="194"/>
      <c r="J14" s="194"/>
      <c r="K14" s="3"/>
    </row>
    <row r="15" spans="1:11" ht="14.25" customHeight="1">
      <c r="A15" s="268"/>
      <c r="B15" s="268"/>
      <c r="C15" s="303"/>
      <c r="D15" s="304"/>
      <c r="E15" s="305"/>
      <c r="F15" s="255"/>
      <c r="G15" s="194"/>
      <c r="H15" s="194"/>
      <c r="I15" s="194"/>
      <c r="J15" s="194"/>
      <c r="K15" s="3"/>
    </row>
    <row r="16" spans="1:11" ht="14.25" customHeight="1">
      <c r="A16" s="268"/>
      <c r="B16" s="268"/>
      <c r="C16" s="286"/>
      <c r="D16" s="270"/>
      <c r="E16" s="274"/>
      <c r="F16" s="255"/>
      <c r="G16" s="194"/>
      <c r="H16" s="194"/>
      <c r="I16" s="194"/>
      <c r="J16" s="194"/>
      <c r="K16" s="262"/>
    </row>
    <row r="17" spans="1:11" ht="14.25" customHeight="1">
      <c r="A17" s="268"/>
      <c r="B17" s="268"/>
      <c r="C17" s="275"/>
      <c r="D17" s="264"/>
      <c r="E17" s="274"/>
      <c r="F17" s="255"/>
      <c r="G17" s="194"/>
      <c r="H17" s="194"/>
      <c r="I17" s="194"/>
      <c r="J17" s="194"/>
      <c r="K17" s="262"/>
    </row>
    <row r="18" spans="1:11" ht="14.25" customHeight="1">
      <c r="A18" s="268"/>
      <c r="B18" s="268"/>
      <c r="C18" s="272"/>
      <c r="D18" s="291"/>
      <c r="E18" s="273"/>
      <c r="F18" s="255"/>
      <c r="G18" s="194"/>
      <c r="H18" s="194"/>
      <c r="I18" s="194"/>
      <c r="J18" s="194"/>
      <c r="K18" s="263"/>
    </row>
    <row r="19" spans="1:11" ht="14.25" customHeight="1">
      <c r="A19" s="268"/>
      <c r="B19" s="268"/>
      <c r="C19" s="272"/>
      <c r="D19" s="272"/>
      <c r="E19" s="273"/>
      <c r="F19" s="255"/>
      <c r="G19" s="194"/>
      <c r="H19" s="194"/>
      <c r="I19" s="194"/>
      <c r="J19" s="194"/>
      <c r="K19" s="262"/>
    </row>
    <row r="20" spans="1:11" ht="14.25" customHeight="1">
      <c r="A20" s="268"/>
      <c r="B20" s="268"/>
      <c r="C20" s="287"/>
      <c r="D20" s="264"/>
      <c r="E20" s="272"/>
      <c r="F20" s="255"/>
      <c r="G20" s="194"/>
      <c r="H20" s="194"/>
      <c r="I20" s="194"/>
      <c r="J20" s="194"/>
      <c r="K20" s="262"/>
    </row>
    <row r="21" spans="1:11" ht="14.25" customHeight="1">
      <c r="A21" s="268"/>
      <c r="B21" s="268"/>
      <c r="C21" s="3"/>
      <c r="D21" s="291"/>
      <c r="E21" s="3"/>
      <c r="F21" s="255"/>
      <c r="G21" s="194"/>
      <c r="H21" s="194"/>
      <c r="I21" s="194"/>
      <c r="J21" s="194"/>
      <c r="K21" s="262"/>
    </row>
    <row r="22" spans="1:11" ht="14.25" customHeight="1">
      <c r="A22" s="268"/>
      <c r="B22" s="268"/>
      <c r="C22" s="272"/>
      <c r="D22" s="272"/>
      <c r="E22" s="273"/>
      <c r="F22" s="255"/>
      <c r="G22" s="194"/>
      <c r="H22" s="194"/>
      <c r="I22" s="194"/>
      <c r="J22" s="194"/>
      <c r="K22" s="262"/>
    </row>
    <row r="23" spans="1:11" ht="14.25" customHeight="1">
      <c r="A23" s="268"/>
      <c r="B23" s="268"/>
      <c r="C23" s="272"/>
      <c r="D23" s="272"/>
      <c r="E23" s="273"/>
      <c r="F23" s="255"/>
      <c r="G23" s="194"/>
      <c r="H23" s="194"/>
      <c r="I23" s="194"/>
      <c r="J23" s="194"/>
      <c r="K23" s="262"/>
    </row>
    <row r="24" spans="1:11" ht="14.25" customHeight="1">
      <c r="A24" s="268"/>
      <c r="B24" s="268"/>
      <c r="C24" s="272"/>
      <c r="D24" s="272"/>
      <c r="E24" s="273"/>
      <c r="F24" s="255"/>
      <c r="G24" s="194"/>
      <c r="H24" s="288"/>
      <c r="I24" s="194"/>
      <c r="J24" s="194"/>
      <c r="K24" s="264"/>
    </row>
    <row r="25" spans="1:11" ht="14.25" customHeight="1">
      <c r="A25" s="268"/>
      <c r="B25" s="268"/>
      <c r="C25" s="287"/>
      <c r="D25" s="287"/>
      <c r="E25" s="306"/>
      <c r="F25" s="255"/>
      <c r="G25" s="194"/>
      <c r="H25" s="194"/>
      <c r="I25" s="194"/>
      <c r="J25" s="194"/>
      <c r="K25" s="263"/>
    </row>
    <row r="26" spans="1:11" ht="14.25" customHeight="1">
      <c r="A26" s="268"/>
      <c r="B26" s="268"/>
      <c r="C26" s="272"/>
      <c r="D26" s="272"/>
      <c r="E26" s="273"/>
      <c r="F26" s="255"/>
      <c r="G26" s="194"/>
      <c r="H26" s="194"/>
      <c r="I26" s="194"/>
      <c r="J26" s="194"/>
      <c r="K26" s="265"/>
    </row>
    <row r="27" spans="1:11" ht="14.25" customHeight="1">
      <c r="A27" s="268"/>
      <c r="B27" s="268"/>
      <c r="C27" s="272"/>
      <c r="D27" s="272"/>
      <c r="E27" s="273"/>
      <c r="F27" s="307"/>
      <c r="G27" s="194"/>
      <c r="H27" s="194"/>
      <c r="I27" s="194"/>
      <c r="J27" s="194"/>
      <c r="K27" s="266"/>
    </row>
    <row r="28" spans="1:11" ht="14.25" customHeight="1">
      <c r="A28" s="268"/>
      <c r="B28" s="268"/>
      <c r="C28" s="287"/>
      <c r="D28" s="287"/>
      <c r="E28" s="308"/>
      <c r="F28" s="194"/>
      <c r="G28" s="194"/>
      <c r="H28" s="194"/>
      <c r="I28" s="194"/>
      <c r="J28" s="194"/>
      <c r="K28" s="3"/>
    </row>
    <row r="29" spans="1:11" ht="14.25" customHeight="1">
      <c r="A29" s="268"/>
      <c r="B29" s="268"/>
      <c r="C29" s="287"/>
      <c r="D29" s="287"/>
      <c r="E29" s="272"/>
      <c r="F29" s="194"/>
      <c r="G29" s="194"/>
      <c r="H29" s="194"/>
      <c r="I29" s="194"/>
      <c r="J29" s="194"/>
      <c r="K29" s="3"/>
    </row>
    <row r="30" spans="1:11" ht="14.25" customHeight="1">
      <c r="A30" s="268"/>
      <c r="B30" s="268"/>
      <c r="C30" s="275"/>
      <c r="D30" s="264"/>
      <c r="E30" s="274"/>
      <c r="F30" s="194"/>
      <c r="G30" s="194"/>
      <c r="H30" s="194"/>
      <c r="I30" s="194"/>
      <c r="J30" s="194"/>
      <c r="K30" s="3"/>
    </row>
    <row r="31" spans="1:11" ht="14.25" customHeight="1">
      <c r="A31" s="268"/>
      <c r="B31" s="268"/>
      <c r="C31" s="275"/>
      <c r="D31" s="287"/>
      <c r="E31" s="3"/>
      <c r="F31" s="194"/>
      <c r="G31" s="194"/>
      <c r="H31" s="194"/>
      <c r="I31" s="194"/>
      <c r="J31" s="194"/>
      <c r="K31" s="3"/>
    </row>
    <row r="32" spans="1:11" ht="14.25" customHeight="1">
      <c r="A32" s="268"/>
      <c r="B32" s="268"/>
      <c r="C32" s="269"/>
      <c r="D32" s="264"/>
      <c r="E32" s="274"/>
      <c r="F32" s="3"/>
      <c r="G32" s="3"/>
      <c r="H32" s="3"/>
      <c r="I32" s="3"/>
      <c r="J32" s="194"/>
      <c r="K32" s="3"/>
    </row>
    <row r="33" spans="1:11" ht="14.25" customHeight="1">
      <c r="A33" s="268"/>
      <c r="B33" s="268"/>
      <c r="C33" s="287"/>
      <c r="D33" s="270"/>
      <c r="E33" s="272"/>
      <c r="F33" s="3"/>
      <c r="G33" s="3"/>
      <c r="H33" s="3"/>
      <c r="I33" s="3"/>
      <c r="J33" s="194"/>
      <c r="K33" s="3"/>
    </row>
    <row r="34" spans="1:11" ht="14.25" customHeight="1">
      <c r="A34" s="3"/>
      <c r="B34" s="268"/>
      <c r="C34" s="293"/>
      <c r="D34" s="291"/>
      <c r="E34" s="305"/>
      <c r="F34" s="3"/>
      <c r="G34" s="3"/>
      <c r="H34" s="3"/>
      <c r="I34" s="3"/>
      <c r="J34" s="194"/>
      <c r="K34" s="3"/>
    </row>
    <row r="35" spans="1:11" ht="12.75">
      <c r="A35" s="3"/>
      <c r="B35" s="268"/>
      <c r="C35" s="298"/>
      <c r="D35" s="291"/>
      <c r="E35" s="291"/>
      <c r="F35" s="3"/>
      <c r="G35" s="3"/>
      <c r="H35" s="3"/>
      <c r="I35" s="3"/>
      <c r="J35" s="194"/>
      <c r="K35" s="3"/>
    </row>
    <row r="36" spans="1:11" ht="15.75">
      <c r="A36" s="3"/>
      <c r="B36" s="268"/>
      <c r="C36" s="272"/>
      <c r="D36" s="272"/>
      <c r="E36" s="273"/>
      <c r="F36" s="3"/>
      <c r="G36" s="3"/>
      <c r="H36" s="3"/>
      <c r="I36" s="3"/>
      <c r="J36" s="194"/>
      <c r="K36" s="3"/>
    </row>
    <row r="37" spans="1:11" ht="12.75">
      <c r="A37" s="3"/>
      <c r="B37" s="268"/>
      <c r="C37" s="287"/>
      <c r="D37" s="270"/>
      <c r="E37" s="274"/>
      <c r="F37" s="3"/>
      <c r="G37" s="3"/>
      <c r="H37" s="3"/>
      <c r="I37" s="3"/>
      <c r="J37" s="194"/>
      <c r="K37" s="3"/>
    </row>
    <row r="38" spans="1:11" ht="12.75">
      <c r="A38" s="3"/>
      <c r="B38" s="268"/>
      <c r="C38" s="3"/>
      <c r="D38" s="291"/>
      <c r="E38" s="3"/>
      <c r="F38" s="3"/>
      <c r="G38" s="3"/>
      <c r="H38" s="3"/>
      <c r="I38" s="3"/>
      <c r="J38" s="194"/>
      <c r="K38" s="3"/>
    </row>
    <row r="39" spans="1:11" ht="12.75">
      <c r="A39" s="3"/>
      <c r="B39" s="268"/>
      <c r="C39" s="298"/>
      <c r="D39" s="300"/>
      <c r="E39" s="291"/>
      <c r="F39" s="3"/>
      <c r="G39" s="3"/>
      <c r="H39" s="3"/>
      <c r="I39" s="3"/>
      <c r="J39" s="194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/>
  <mergeCells count="3">
    <mergeCell ref="A1:J1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" sqref="A3:IV6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5.875" style="0" customWidth="1"/>
    <col min="4" max="4" width="33.625" style="0" customWidth="1"/>
    <col min="5" max="5" width="20.00390625" style="0" customWidth="1"/>
    <col min="6" max="6" width="20.25390625" style="0" customWidth="1"/>
    <col min="7" max="7" width="6.25390625" style="0" customWidth="1"/>
    <col min="8" max="8" width="4.625" style="0" customWidth="1"/>
    <col min="9" max="9" width="6.375" style="0" customWidth="1"/>
    <col min="10" max="10" width="3.75390625" style="0" customWidth="1"/>
    <col min="11" max="11" width="6.125" style="0" customWidth="1"/>
  </cols>
  <sheetData>
    <row r="1" spans="1:11" ht="18">
      <c r="A1" s="368" t="s">
        <v>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2" ht="18">
      <c r="A2" s="53"/>
      <c r="B2" s="110"/>
      <c r="C2" s="53"/>
      <c r="D2" s="67" t="s">
        <v>123</v>
      </c>
      <c r="E2" s="75"/>
      <c r="F2" s="75"/>
      <c r="G2" s="367"/>
      <c r="H2" s="367"/>
      <c r="I2" s="367"/>
      <c r="J2" s="367"/>
      <c r="K2" s="367"/>
      <c r="L2" s="367"/>
    </row>
    <row r="3" spans="1:11" ht="12.75">
      <c r="A3" s="2" t="s">
        <v>22</v>
      </c>
      <c r="B3" s="125"/>
      <c r="C3" s="52"/>
      <c r="D3" s="126"/>
      <c r="E3" s="76"/>
      <c r="F3" s="56"/>
      <c r="G3" s="56"/>
      <c r="H3" s="56"/>
      <c r="I3" s="56"/>
      <c r="J3" s="56"/>
      <c r="K3" s="56"/>
    </row>
    <row r="4" spans="1:11" ht="12.75">
      <c r="A4" s="173" t="s">
        <v>14</v>
      </c>
      <c r="B4" s="174" t="s">
        <v>1</v>
      </c>
      <c r="C4" s="174"/>
      <c r="D4" s="175" t="s">
        <v>2</v>
      </c>
      <c r="E4" s="175" t="s">
        <v>42</v>
      </c>
      <c r="F4" s="175" t="s">
        <v>43</v>
      </c>
      <c r="G4" s="175">
        <v>1</v>
      </c>
      <c r="H4" s="175">
        <v>2</v>
      </c>
      <c r="I4" s="175">
        <v>3</v>
      </c>
      <c r="J4" s="175" t="s">
        <v>4</v>
      </c>
      <c r="K4" s="175" t="s">
        <v>5</v>
      </c>
    </row>
    <row r="5" spans="1:11" ht="14.25" customHeight="1">
      <c r="A5" s="184">
        <v>5</v>
      </c>
      <c r="B5" s="184">
        <v>2</v>
      </c>
      <c r="C5" s="167"/>
      <c r="D5" s="215" t="s">
        <v>62</v>
      </c>
      <c r="E5" s="215" t="s">
        <v>63</v>
      </c>
      <c r="F5" s="209" t="s">
        <v>64</v>
      </c>
      <c r="G5" s="167"/>
      <c r="H5" s="167"/>
      <c r="I5" s="167"/>
      <c r="J5" s="167"/>
      <c r="K5" s="167">
        <v>81</v>
      </c>
    </row>
    <row r="6" spans="1:11" ht="14.25" customHeight="1">
      <c r="A6" s="292">
        <v>4</v>
      </c>
      <c r="B6" s="292">
        <v>3</v>
      </c>
      <c r="C6" s="296"/>
      <c r="D6" s="256" t="s">
        <v>99</v>
      </c>
      <c r="E6" s="170" t="s">
        <v>16</v>
      </c>
      <c r="F6" s="171" t="s">
        <v>100</v>
      </c>
      <c r="G6" s="309"/>
      <c r="H6" s="296"/>
      <c r="I6" s="296"/>
      <c r="J6" s="296"/>
      <c r="K6" s="296">
        <v>89</v>
      </c>
    </row>
    <row r="7" spans="1:12" ht="14.25" customHeight="1">
      <c r="A7" s="268"/>
      <c r="B7" s="268"/>
      <c r="C7" s="194"/>
      <c r="D7" s="269"/>
      <c r="E7" s="288"/>
      <c r="F7" s="297"/>
      <c r="G7" s="194"/>
      <c r="H7" s="194"/>
      <c r="I7" s="194"/>
      <c r="J7" s="194"/>
      <c r="K7" s="194"/>
      <c r="L7" s="3"/>
    </row>
    <row r="8" spans="1:12" ht="14.25" customHeight="1">
      <c r="A8" s="268"/>
      <c r="B8" s="268"/>
      <c r="C8" s="194"/>
      <c r="D8" s="287"/>
      <c r="E8" s="291"/>
      <c r="F8" s="272"/>
      <c r="G8" s="262"/>
      <c r="H8" s="194"/>
      <c r="I8" s="194"/>
      <c r="J8" s="194"/>
      <c r="K8" s="194"/>
      <c r="L8" s="3"/>
    </row>
    <row r="9" spans="1:12" ht="14.25" customHeight="1">
      <c r="A9" s="268"/>
      <c r="B9" s="268"/>
      <c r="C9" s="194"/>
      <c r="D9" s="287"/>
      <c r="E9" s="287"/>
      <c r="F9" s="272"/>
      <c r="G9" s="262"/>
      <c r="H9" s="194"/>
      <c r="I9" s="273"/>
      <c r="J9" s="194"/>
      <c r="K9" s="194"/>
      <c r="L9" s="3"/>
    </row>
    <row r="10" spans="1:12" ht="14.25" customHeight="1">
      <c r="A10" s="268"/>
      <c r="B10" s="268"/>
      <c r="C10" s="194"/>
      <c r="D10" s="269"/>
      <c r="E10" s="288"/>
      <c r="F10" s="297"/>
      <c r="G10" s="262"/>
      <c r="H10" s="194"/>
      <c r="I10" s="288"/>
      <c r="J10" s="194"/>
      <c r="K10" s="194"/>
      <c r="L10" s="3"/>
    </row>
    <row r="11" spans="1:12" ht="14.25" customHeight="1">
      <c r="A11" s="268"/>
      <c r="B11" s="268"/>
      <c r="C11" s="194"/>
      <c r="D11" s="275"/>
      <c r="E11" s="287"/>
      <c r="F11" s="3"/>
      <c r="G11" s="262"/>
      <c r="H11" s="194"/>
      <c r="I11" s="288"/>
      <c r="J11" s="194"/>
      <c r="K11" s="194"/>
      <c r="L11" s="3"/>
    </row>
    <row r="12" spans="1:12" ht="14.25" customHeight="1">
      <c r="A12" s="268"/>
      <c r="B12" s="268"/>
      <c r="C12" s="194"/>
      <c r="D12" s="298"/>
      <c r="E12" s="288"/>
      <c r="F12" s="297"/>
      <c r="G12" s="262"/>
      <c r="H12" s="194"/>
      <c r="I12" s="288"/>
      <c r="J12" s="194"/>
      <c r="K12" s="194"/>
      <c r="L12" s="3"/>
    </row>
    <row r="13" spans="1:12" ht="14.25" customHeight="1">
      <c r="A13" s="268"/>
      <c r="B13" s="268"/>
      <c r="C13" s="194"/>
      <c r="D13" s="299"/>
      <c r="E13" s="288"/>
      <c r="F13" s="300"/>
      <c r="G13" s="194"/>
      <c r="H13" s="194"/>
      <c r="I13" s="288"/>
      <c r="J13" s="194"/>
      <c r="K13" s="194"/>
      <c r="L13" s="3"/>
    </row>
    <row r="14" spans="1:12" ht="14.25" customHeight="1">
      <c r="A14" s="268"/>
      <c r="B14" s="194"/>
      <c r="C14" s="194"/>
      <c r="D14" s="301"/>
      <c r="E14" s="302"/>
      <c r="F14" s="269"/>
      <c r="G14" s="194"/>
      <c r="H14" s="194"/>
      <c r="I14" s="266"/>
      <c r="J14" s="194"/>
      <c r="K14" s="194"/>
      <c r="L14" s="3"/>
    </row>
    <row r="15" spans="1:12" ht="14.25" customHeight="1">
      <c r="A15" s="268"/>
      <c r="B15" s="268"/>
      <c r="C15" s="194"/>
      <c r="D15" s="303"/>
      <c r="E15" s="304"/>
      <c r="F15" s="305"/>
      <c r="G15" s="255"/>
      <c r="H15" s="194"/>
      <c r="I15" s="194"/>
      <c r="J15" s="194"/>
      <c r="K15" s="194"/>
      <c r="L15" s="3"/>
    </row>
    <row r="16" spans="1:12" ht="14.25" customHeight="1">
      <c r="A16" s="268"/>
      <c r="B16" s="268"/>
      <c r="C16" s="194"/>
      <c r="D16" s="286"/>
      <c r="E16" s="270"/>
      <c r="F16" s="274"/>
      <c r="G16" s="255"/>
      <c r="H16" s="194"/>
      <c r="I16" s="194"/>
      <c r="J16" s="194"/>
      <c r="K16" s="194"/>
      <c r="L16" s="262"/>
    </row>
    <row r="17" spans="1:12" ht="14.25" customHeight="1">
      <c r="A17" s="268"/>
      <c r="B17" s="268"/>
      <c r="C17" s="194"/>
      <c r="D17" s="275"/>
      <c r="E17" s="264"/>
      <c r="F17" s="274"/>
      <c r="G17" s="255"/>
      <c r="H17" s="194"/>
      <c r="I17" s="194"/>
      <c r="J17" s="194"/>
      <c r="K17" s="194"/>
      <c r="L17" s="262"/>
    </row>
    <row r="18" spans="1:12" ht="14.25" customHeight="1">
      <c r="A18" s="268"/>
      <c r="B18" s="268"/>
      <c r="C18" s="194"/>
      <c r="D18" s="272"/>
      <c r="E18" s="291"/>
      <c r="F18" s="273"/>
      <c r="G18" s="255"/>
      <c r="H18" s="194"/>
      <c r="I18" s="194"/>
      <c r="J18" s="194"/>
      <c r="K18" s="194"/>
      <c r="L18" s="263"/>
    </row>
    <row r="19" spans="1:12" ht="14.25" customHeight="1">
      <c r="A19" s="268"/>
      <c r="B19" s="268"/>
      <c r="C19" s="194"/>
      <c r="D19" s="272"/>
      <c r="E19" s="272"/>
      <c r="F19" s="273"/>
      <c r="G19" s="255"/>
      <c r="H19" s="194"/>
      <c r="I19" s="194"/>
      <c r="J19" s="194"/>
      <c r="K19" s="194"/>
      <c r="L19" s="262"/>
    </row>
    <row r="20" spans="1:12" ht="14.25" customHeight="1">
      <c r="A20" s="268"/>
      <c r="B20" s="268"/>
      <c r="C20" s="194"/>
      <c r="D20" s="287"/>
      <c r="E20" s="264"/>
      <c r="F20" s="272"/>
      <c r="G20" s="255"/>
      <c r="H20" s="194"/>
      <c r="I20" s="194"/>
      <c r="J20" s="194"/>
      <c r="K20" s="194"/>
      <c r="L20" s="262"/>
    </row>
    <row r="21" spans="1:12" ht="14.25" customHeight="1">
      <c r="A21" s="268"/>
      <c r="B21" s="268"/>
      <c r="C21" s="194"/>
      <c r="D21" s="3"/>
      <c r="E21" s="291"/>
      <c r="F21" s="3"/>
      <c r="G21" s="255"/>
      <c r="H21" s="194"/>
      <c r="I21" s="194"/>
      <c r="J21" s="194"/>
      <c r="K21" s="194"/>
      <c r="L21" s="262"/>
    </row>
    <row r="22" spans="1:12" ht="14.25" customHeight="1">
      <c r="A22" s="268"/>
      <c r="B22" s="268"/>
      <c r="C22" s="194"/>
      <c r="D22" s="272"/>
      <c r="E22" s="272"/>
      <c r="F22" s="273"/>
      <c r="G22" s="255"/>
      <c r="H22" s="194"/>
      <c r="I22" s="194"/>
      <c r="J22" s="194"/>
      <c r="K22" s="194"/>
      <c r="L22" s="262"/>
    </row>
    <row r="23" spans="1:12" ht="14.25" customHeight="1">
      <c r="A23" s="268"/>
      <c r="B23" s="268"/>
      <c r="C23" s="194"/>
      <c r="D23" s="272"/>
      <c r="E23" s="272"/>
      <c r="F23" s="273"/>
      <c r="G23" s="255"/>
      <c r="H23" s="194"/>
      <c r="I23" s="194"/>
      <c r="J23" s="194"/>
      <c r="K23" s="194"/>
      <c r="L23" s="262"/>
    </row>
    <row r="24" spans="1:12" ht="14.25" customHeight="1">
      <c r="A24" s="268"/>
      <c r="B24" s="268"/>
      <c r="C24" s="194"/>
      <c r="D24" s="272"/>
      <c r="E24" s="272"/>
      <c r="F24" s="273"/>
      <c r="G24" s="255"/>
      <c r="H24" s="194"/>
      <c r="I24" s="288"/>
      <c r="J24" s="194"/>
      <c r="K24" s="194"/>
      <c r="L24" s="264"/>
    </row>
    <row r="25" spans="1:12" ht="14.25" customHeight="1">
      <c r="A25" s="268"/>
      <c r="B25" s="268"/>
      <c r="C25" s="194"/>
      <c r="D25" s="287"/>
      <c r="E25" s="287"/>
      <c r="F25" s="306"/>
      <c r="G25" s="255"/>
      <c r="H25" s="194"/>
      <c r="I25" s="194"/>
      <c r="J25" s="194"/>
      <c r="K25" s="194"/>
      <c r="L25" s="263"/>
    </row>
    <row r="26" spans="1:12" ht="14.25" customHeight="1">
      <c r="A26" s="268"/>
      <c r="B26" s="268"/>
      <c r="C26" s="194"/>
      <c r="D26" s="272"/>
      <c r="E26" s="272"/>
      <c r="F26" s="273"/>
      <c r="G26" s="255"/>
      <c r="H26" s="194"/>
      <c r="I26" s="194"/>
      <c r="J26" s="194"/>
      <c r="K26" s="194"/>
      <c r="L26" s="265"/>
    </row>
    <row r="27" spans="1:12" ht="14.25" customHeight="1">
      <c r="A27" s="268"/>
      <c r="B27" s="268"/>
      <c r="C27" s="194"/>
      <c r="D27" s="272"/>
      <c r="E27" s="272"/>
      <c r="F27" s="273"/>
      <c r="G27" s="307"/>
      <c r="H27" s="194"/>
      <c r="I27" s="194"/>
      <c r="J27" s="194"/>
      <c r="K27" s="194"/>
      <c r="L27" s="266"/>
    </row>
    <row r="28" spans="1:12" ht="14.25" customHeight="1">
      <c r="A28" s="268"/>
      <c r="B28" s="268"/>
      <c r="C28" s="194"/>
      <c r="D28" s="287"/>
      <c r="E28" s="287"/>
      <c r="F28" s="308"/>
      <c r="G28" s="194"/>
      <c r="H28" s="194"/>
      <c r="I28" s="194"/>
      <c r="J28" s="194"/>
      <c r="K28" s="194"/>
      <c r="L28" s="3"/>
    </row>
    <row r="29" spans="1:12" ht="14.25" customHeight="1">
      <c r="A29" s="268"/>
      <c r="B29" s="268"/>
      <c r="C29" s="194"/>
      <c r="D29" s="287"/>
      <c r="E29" s="287"/>
      <c r="F29" s="272"/>
      <c r="G29" s="194"/>
      <c r="H29" s="194"/>
      <c r="I29" s="194"/>
      <c r="J29" s="194"/>
      <c r="K29" s="194"/>
      <c r="L29" s="3"/>
    </row>
    <row r="30" spans="1:12" ht="14.25" customHeight="1">
      <c r="A30" s="268"/>
      <c r="B30" s="268"/>
      <c r="C30" s="194"/>
      <c r="D30" s="275"/>
      <c r="E30" s="264"/>
      <c r="F30" s="274"/>
      <c r="G30" s="194"/>
      <c r="H30" s="194"/>
      <c r="I30" s="194"/>
      <c r="J30" s="194"/>
      <c r="K30" s="194"/>
      <c r="L30" s="3"/>
    </row>
    <row r="31" spans="1:12" ht="14.25" customHeight="1">
      <c r="A31" s="268"/>
      <c r="B31" s="268"/>
      <c r="C31" s="194"/>
      <c r="D31" s="275"/>
      <c r="E31" s="287"/>
      <c r="F31" s="3"/>
      <c r="G31" s="194"/>
      <c r="H31" s="194"/>
      <c r="I31" s="194"/>
      <c r="J31" s="194"/>
      <c r="K31" s="194"/>
      <c r="L31" s="3"/>
    </row>
    <row r="32" spans="1:12" ht="14.25" customHeight="1">
      <c r="A32" s="268"/>
      <c r="B32" s="268"/>
      <c r="C32" s="194"/>
      <c r="D32" s="269"/>
      <c r="E32" s="264"/>
      <c r="F32" s="274"/>
      <c r="G32" s="3"/>
      <c r="H32" s="3"/>
      <c r="I32" s="3"/>
      <c r="J32" s="3"/>
      <c r="K32" s="194"/>
      <c r="L32" s="3"/>
    </row>
    <row r="33" spans="1:12" ht="14.25" customHeight="1">
      <c r="A33" s="268"/>
      <c r="B33" s="268"/>
      <c r="C33" s="194"/>
      <c r="D33" s="287"/>
      <c r="E33" s="270"/>
      <c r="F33" s="272"/>
      <c r="G33" s="3"/>
      <c r="H33" s="3"/>
      <c r="I33" s="3"/>
      <c r="J33" s="3"/>
      <c r="K33" s="194"/>
      <c r="L33" s="3"/>
    </row>
    <row r="34" spans="1:12" ht="14.25" customHeight="1">
      <c r="A34" s="3"/>
      <c r="B34" s="268"/>
      <c r="C34" s="194"/>
      <c r="D34" s="293"/>
      <c r="E34" s="291"/>
      <c r="F34" s="305"/>
      <c r="G34" s="3"/>
      <c r="H34" s="3"/>
      <c r="I34" s="3"/>
      <c r="J34" s="3"/>
      <c r="K34" s="194"/>
      <c r="L34" s="3"/>
    </row>
    <row r="35" spans="1:12" ht="12.75">
      <c r="A35" s="3"/>
      <c r="B35" s="268"/>
      <c r="C35" s="194"/>
      <c r="D35" s="298"/>
      <c r="E35" s="291"/>
      <c r="F35" s="291"/>
      <c r="G35" s="3"/>
      <c r="H35" s="3"/>
      <c r="I35" s="3"/>
      <c r="J35" s="3"/>
      <c r="K35" s="194"/>
      <c r="L35" s="3"/>
    </row>
    <row r="36" spans="1:12" ht="15.75">
      <c r="A36" s="3"/>
      <c r="B36" s="268"/>
      <c r="C36" s="194"/>
      <c r="D36" s="272"/>
      <c r="E36" s="272"/>
      <c r="F36" s="273"/>
      <c r="G36" s="3"/>
      <c r="H36" s="3"/>
      <c r="I36" s="3"/>
      <c r="J36" s="3"/>
      <c r="K36" s="194"/>
      <c r="L36" s="3"/>
    </row>
    <row r="37" spans="1:12" ht="12.75">
      <c r="A37" s="3"/>
      <c r="B37" s="268"/>
      <c r="C37" s="194"/>
      <c r="D37" s="287"/>
      <c r="E37" s="270"/>
      <c r="F37" s="274"/>
      <c r="G37" s="3"/>
      <c r="H37" s="3"/>
      <c r="I37" s="3"/>
      <c r="J37" s="3"/>
      <c r="K37" s="194"/>
      <c r="L37" s="3"/>
    </row>
    <row r="38" spans="1:12" ht="12.75">
      <c r="A38" s="3"/>
      <c r="B38" s="268"/>
      <c r="C38" s="194"/>
      <c r="D38" s="3"/>
      <c r="E38" s="291"/>
      <c r="F38" s="3"/>
      <c r="G38" s="3"/>
      <c r="H38" s="3"/>
      <c r="I38" s="3"/>
      <c r="J38" s="3"/>
      <c r="K38" s="194"/>
      <c r="L38" s="3"/>
    </row>
    <row r="39" spans="1:12" ht="12.75">
      <c r="A39" s="3"/>
      <c r="B39" s="268"/>
      <c r="C39" s="194"/>
      <c r="D39" s="298"/>
      <c r="E39" s="300"/>
      <c r="F39" s="291"/>
      <c r="G39" s="3"/>
      <c r="H39" s="3"/>
      <c r="I39" s="3"/>
      <c r="J39" s="3"/>
      <c r="K39" s="194"/>
      <c r="L39" s="3"/>
    </row>
  </sheetData>
  <sheetProtection/>
  <mergeCells count="3">
    <mergeCell ref="A1:K1"/>
    <mergeCell ref="G2:I2"/>
    <mergeCell ref="J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alexandra</cp:lastModifiedBy>
  <cp:lastPrinted>2019-02-06T11:45:38Z</cp:lastPrinted>
  <dcterms:created xsi:type="dcterms:W3CDTF">2008-09-05T05:24:07Z</dcterms:created>
  <dcterms:modified xsi:type="dcterms:W3CDTF">2019-09-04T07:44:51Z</dcterms:modified>
  <cp:category/>
  <cp:version/>
  <cp:contentType/>
  <cp:contentStatus/>
</cp:coreProperties>
</file>